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toshi\Dropbox\関東大会\19関東大会東京\19-11送付メールデータ\"/>
    </mc:Choice>
  </mc:AlternateContent>
  <bookViews>
    <workbookView xWindow="0" yWindow="0" windowWidth="19200" windowHeight="11610" tabRatio="877" activeTab="2"/>
  </bookViews>
  <sheets>
    <sheet name="記入の方法" sheetId="7" r:id="rId1"/>
    <sheet name="記入欄例" sheetId="13" r:id="rId2"/>
    <sheet name="男子団体データ記入欄" sheetId="9" r:id="rId3"/>
    <sheet name="男子団体参加申し込み印刷用" sheetId="8" r:id="rId4"/>
    <sheet name="女子団体データ記入欄" sheetId="10" r:id="rId5"/>
    <sheet name="女子団体参加申し込み印刷用" sheetId="11" r:id="rId6"/>
    <sheet name="このシートには手を加えないで下さい。(アサミ用)男子" sheetId="14" state="hidden" r:id="rId7"/>
    <sheet name="このシートには手を加えないで下さい。(アサミ用)女子" sheetId="16" state="hidden" r:id="rId8"/>
  </sheets>
  <definedNames>
    <definedName name="_xlnm.Print_Area" localSheetId="7">'このシートには手を加えないで下さい。(アサミ用)女子'!$A$1:$H$17</definedName>
    <definedName name="_xlnm.Print_Area" localSheetId="6">'このシートには手を加えないで下さい。(アサミ用)男子'!$A$1:$H$17</definedName>
    <definedName name="_xlnm.Print_Area" localSheetId="5">女子団体参加申し込み印刷用!$A$1:$J$42</definedName>
    <definedName name="_xlnm.Print_Area" localSheetId="3">男子団体参加申し込み印刷用!$A$1:$J$42</definedName>
    <definedName name="学年">記入欄例!$H$3:$J$3</definedName>
    <definedName name="県名">記入欄例!$H$2:$O$2</definedName>
    <definedName name="順位">記入欄例!$H$3:$M$3</definedName>
  </definedNames>
  <calcPr calcId="152511"/>
</workbook>
</file>

<file path=xl/calcChain.xml><?xml version="1.0" encoding="utf-8"?>
<calcChain xmlns="http://schemas.openxmlformats.org/spreadsheetml/2006/main">
  <c r="C13" i="11" l="1"/>
  <c r="C13" i="8"/>
  <c r="D12" i="8"/>
  <c r="C9" i="8"/>
  <c r="C9" i="11"/>
  <c r="D11" i="11"/>
  <c r="B8" i="16"/>
  <c r="E12" i="11"/>
  <c r="I12" i="11"/>
  <c r="D11" i="8"/>
  <c r="E12" i="8"/>
  <c r="I12" i="8"/>
  <c r="A1" i="11"/>
  <c r="A16" i="16"/>
  <c r="A16" i="14"/>
  <c r="D16" i="11"/>
  <c r="D16" i="8"/>
  <c r="D7" i="8"/>
  <c r="B2" i="14"/>
  <c r="B6" i="14"/>
  <c r="A2" i="11"/>
  <c r="A2" i="8"/>
  <c r="A1" i="8"/>
  <c r="B40" i="8"/>
  <c r="D32" i="8"/>
  <c r="E13" i="14"/>
  <c r="E31" i="8"/>
  <c r="D31" i="8"/>
  <c r="E14" i="14"/>
  <c r="H30" i="8"/>
  <c r="H13" i="14"/>
  <c r="D30" i="8"/>
  <c r="D13" i="14"/>
  <c r="I29" i="8"/>
  <c r="H29" i="8"/>
  <c r="H14" i="14"/>
  <c r="E29" i="8"/>
  <c r="D29" i="8"/>
  <c r="D14" i="14"/>
  <c r="H28" i="8"/>
  <c r="G13" i="14"/>
  <c r="D28" i="8"/>
  <c r="C13" i="14"/>
  <c r="I27" i="8"/>
  <c r="H27" i="8"/>
  <c r="G14" i="14"/>
  <c r="E27" i="8"/>
  <c r="D27" i="8"/>
  <c r="C14" i="14"/>
  <c r="H26" i="8"/>
  <c r="F13" i="14"/>
  <c r="D26" i="8"/>
  <c r="B13" i="14"/>
  <c r="I25" i="8"/>
  <c r="H25" i="8"/>
  <c r="F14" i="14"/>
  <c r="E25" i="8"/>
  <c r="D25" i="8"/>
  <c r="B14" i="14"/>
  <c r="E23" i="8"/>
  <c r="H17" i="8"/>
  <c r="H16" i="8"/>
  <c r="F15" i="8"/>
  <c r="D15" i="8"/>
  <c r="B11" i="14"/>
  <c r="D14" i="8"/>
  <c r="B12" i="14"/>
  <c r="H12" i="8"/>
  <c r="B9" i="14"/>
  <c r="B7" i="14"/>
  <c r="H11" i="8"/>
  <c r="B10" i="14"/>
  <c r="B8" i="14"/>
  <c r="H10" i="8"/>
  <c r="D10" i="8"/>
  <c r="D8" i="8"/>
  <c r="D6" i="8"/>
  <c r="C5" i="8"/>
  <c r="B40" i="11"/>
  <c r="D32" i="11"/>
  <c r="E13" i="16"/>
  <c r="E31" i="11"/>
  <c r="D31" i="11"/>
  <c r="E14" i="16"/>
  <c r="H30" i="11"/>
  <c r="H13" i="16"/>
  <c r="D30" i="11"/>
  <c r="D13" i="16"/>
  <c r="I29" i="11"/>
  <c r="H29" i="11"/>
  <c r="H14" i="16"/>
  <c r="E29" i="11"/>
  <c r="D29" i="11"/>
  <c r="D14" i="16"/>
  <c r="H28" i="11"/>
  <c r="G13" i="16"/>
  <c r="D28" i="11"/>
  <c r="C13" i="16"/>
  <c r="I27" i="11"/>
  <c r="H27" i="11"/>
  <c r="G14" i="16"/>
  <c r="E27" i="11"/>
  <c r="D27" i="11"/>
  <c r="C14" i="16"/>
  <c r="H26" i="11"/>
  <c r="F13" i="16"/>
  <c r="D26" i="11"/>
  <c r="B13" i="16"/>
  <c r="I25" i="11"/>
  <c r="H25" i="11"/>
  <c r="F14" i="16"/>
  <c r="E25" i="11"/>
  <c r="D25" i="11"/>
  <c r="B14" i="16"/>
  <c r="E23" i="11"/>
  <c r="H17" i="11"/>
  <c r="H16" i="11"/>
  <c r="F15" i="11"/>
  <c r="D15" i="11"/>
  <c r="B11" i="16"/>
  <c r="D14" i="11"/>
  <c r="B12" i="16"/>
  <c r="H12" i="11"/>
  <c r="B9" i="16"/>
  <c r="D12" i="11"/>
  <c r="B7" i="16"/>
  <c r="H11" i="11"/>
  <c r="B10" i="16"/>
  <c r="H10" i="11"/>
  <c r="D10" i="11"/>
  <c r="D8" i="11"/>
  <c r="D7" i="11"/>
  <c r="B2" i="16"/>
  <c r="B16" i="16"/>
  <c r="D6" i="11"/>
  <c r="C5" i="11"/>
  <c r="B16" i="14"/>
  <c r="B6" i="16"/>
</calcChain>
</file>

<file path=xl/sharedStrings.xml><?xml version="1.0" encoding="utf-8"?>
<sst xmlns="http://schemas.openxmlformats.org/spreadsheetml/2006/main" count="406" uniqueCount="153">
  <si>
    <t>学年</t>
    <rPh sb="0" eb="2">
      <t>ガクネン</t>
    </rPh>
    <phoneticPr fontId="1"/>
  </si>
  <si>
    <t>都県名</t>
    <rPh sb="0" eb="1">
      <t>ト</t>
    </rPh>
    <rPh sb="1" eb="2">
      <t>ケン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</si>
  <si>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</si>
  <si>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ふりがな</t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</si>
  <si>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</si>
  <si>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</si>
  <si>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学校所在地
住所・Tel・Fax</t>
    <rPh sb="0" eb="2">
      <t>ガッコウ</t>
    </rPh>
    <rPh sb="2" eb="5">
      <t>ショザイチ</t>
    </rPh>
    <rPh sb="6" eb="8">
      <t>ジュウショ</t>
    </rPh>
    <phoneticPr fontId="1"/>
  </si>
  <si>
    <t>〒</t>
    <phoneticPr fontId="1"/>
  </si>
  <si>
    <t>Tel</t>
    <phoneticPr fontId="1"/>
  </si>
  <si>
    <t>Fax</t>
    <phoneticPr fontId="1"/>
  </si>
  <si>
    <t>コーチ</t>
    <phoneticPr fontId="1"/>
  </si>
  <si>
    <t>※マネージャーは出場校の教員又は生徒とする。</t>
    <phoneticPr fontId="1"/>
  </si>
  <si>
    <t>※コーチは「コーチ確認書」を参加申込書と一緒に提出してください。</t>
    <phoneticPr fontId="1"/>
  </si>
  <si>
    <t>氏　　　名</t>
    <rPh sb="0" eb="1">
      <t>シ</t>
    </rPh>
    <rPh sb="4" eb="5">
      <t>メイ</t>
    </rPh>
    <phoneticPr fontId="1"/>
  </si>
  <si>
    <t>都県大会順位</t>
    <phoneticPr fontId="1"/>
  </si>
  <si>
    <t>位</t>
    <rPh sb="0" eb="1">
      <t>イ</t>
    </rPh>
    <phoneticPr fontId="1"/>
  </si>
  <si>
    <t>※主将は１番に記入してください。</t>
  </si>
  <si>
    <t>以上の通り、標記大会の参加申し込みをいたします。尚、本大会のプログラム及び報道発表並びにホームページに</t>
  </si>
  <si>
    <t>おける氏名・学校名・学年・写真等の個人情報の掲載については、本人及び保護者の同意を得ています。</t>
  </si>
  <si>
    <t>印</t>
    <rPh sb="0" eb="1">
      <t>イン</t>
    </rPh>
    <phoneticPr fontId="1"/>
  </si>
  <si>
    <t>マネージャー</t>
    <phoneticPr fontId="1"/>
  </si>
  <si>
    <t>職名</t>
    <rPh sb="0" eb="1">
      <t>ショク</t>
    </rPh>
    <rPh sb="1" eb="2">
      <t>メイ</t>
    </rPh>
    <phoneticPr fontId="1"/>
  </si>
  <si>
    <t>所属名（団体名等）</t>
    <rPh sb="0" eb="3">
      <t>ショゾクメイ</t>
    </rPh>
    <rPh sb="4" eb="6">
      <t>ダンタイ</t>
    </rPh>
    <rPh sb="6" eb="7">
      <t>メイ</t>
    </rPh>
    <rPh sb="7" eb="8">
      <t>トウ</t>
    </rPh>
    <phoneticPr fontId="1"/>
  </si>
  <si>
    <t>学校以外の
　確実な連絡先</t>
    <rPh sb="0" eb="2">
      <t>ガッコウ</t>
    </rPh>
    <rPh sb="2" eb="4">
      <t>イガイ</t>
    </rPh>
    <rPh sb="7" eb="9">
      <t>カクジツ</t>
    </rPh>
    <rPh sb="10" eb="13">
      <t>レンラクサキ</t>
    </rPh>
    <phoneticPr fontId="1"/>
  </si>
  <si>
    <t>携帯Tel</t>
    <rPh sb="0" eb="2">
      <t>ケイタイ</t>
    </rPh>
    <phoneticPr fontId="1"/>
  </si>
  <si>
    <t>E-mail</t>
    <phoneticPr fontId="1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</si>
  <si>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"/>
  </si>
  <si>
    <t>都県順位</t>
    <rPh sb="0" eb="1">
      <t>ト</t>
    </rPh>
    <rPh sb="1" eb="2">
      <t>ケン</t>
    </rPh>
    <rPh sb="2" eb="4">
      <t>ジュンイ</t>
    </rPh>
    <phoneticPr fontId="1"/>
  </si>
  <si>
    <t>項目</t>
    <rPh sb="0" eb="2">
      <t>コウモク</t>
    </rPh>
    <phoneticPr fontId="1"/>
  </si>
  <si>
    <t>←半角数字で記入</t>
    <rPh sb="1" eb="3">
      <t>ハンカク</t>
    </rPh>
    <rPh sb="3" eb="5">
      <t>スウジ</t>
    </rPh>
    <rPh sb="6" eb="8">
      <t>キニュウ</t>
    </rPh>
    <phoneticPr fontId="1"/>
  </si>
  <si>
    <t>←半角英数字で記入</t>
    <rPh sb="1" eb="3">
      <t>ハンカク</t>
    </rPh>
    <rPh sb="3" eb="6">
      <t>エイスウジ</t>
    </rPh>
    <rPh sb="4" eb="6">
      <t>スウジ</t>
    </rPh>
    <rPh sb="7" eb="9">
      <t>キニュウ</t>
    </rPh>
    <phoneticPr fontId="1"/>
  </si>
  <si>
    <t>記入欄</t>
    <rPh sb="0" eb="2">
      <t>キニュウ</t>
    </rPh>
    <rPh sb="2" eb="3">
      <t>ラン</t>
    </rPh>
    <phoneticPr fontId="1"/>
  </si>
  <si>
    <t>関東大会参加申し込み用紙記入の方法</t>
    <rPh sb="0" eb="2">
      <t>カントウ</t>
    </rPh>
    <rPh sb="2" eb="4">
      <t>タイカイ</t>
    </rPh>
    <rPh sb="4" eb="6">
      <t>サンカ</t>
    </rPh>
    <rPh sb="6" eb="7">
      <t>モウ</t>
    </rPh>
    <rPh sb="8" eb="9">
      <t>コ</t>
    </rPh>
    <rPh sb="10" eb="12">
      <t>ヨウシ</t>
    </rPh>
    <rPh sb="12" eb="14">
      <t>キニュウ</t>
    </rPh>
    <rPh sb="15" eb="17">
      <t>ホウホウ</t>
    </rPh>
    <phoneticPr fontId="1"/>
  </si>
  <si>
    <t>データ記入欄に必要事項を記入してください</t>
    <rPh sb="3" eb="5">
      <t>キニュウ</t>
    </rPh>
    <rPh sb="5" eb="6">
      <t>ラン</t>
    </rPh>
    <rPh sb="7" eb="9">
      <t>ヒツヨウ</t>
    </rPh>
    <rPh sb="9" eb="11">
      <t>ジコウ</t>
    </rPh>
    <rPh sb="12" eb="14">
      <t>キニュウ</t>
    </rPh>
    <phoneticPr fontId="1"/>
  </si>
  <si>
    <t>所定の手続きで大会本部へ送付してください。</t>
    <rPh sb="0" eb="2">
      <t>ショテイ</t>
    </rPh>
    <rPh sb="3" eb="5">
      <t>テツヅ</t>
    </rPh>
    <rPh sb="7" eb="9">
      <t>タイカイ</t>
    </rPh>
    <rPh sb="9" eb="11">
      <t>ホンブ</t>
    </rPh>
    <rPh sb="12" eb="14">
      <t>ソウフ</t>
    </rPh>
    <phoneticPr fontId="1"/>
  </si>
  <si>
    <t>女子団体戦選手名</t>
  </si>
  <si>
    <t>【女　子　団　体　戦】</t>
    <rPh sb="1" eb="2">
      <t>オンナ</t>
    </rPh>
    <phoneticPr fontId="1"/>
  </si>
  <si>
    <t>栃木県</t>
    <rPh sb="0" eb="3">
      <t>トチギケン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</si>
  <si>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</si>
  <si>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</si>
  <si>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</si>
  <si>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</si>
  <si>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神奈川県</t>
    <rPh sb="0" eb="4">
      <t>カナガワケン</t>
    </rPh>
    <phoneticPr fontId="1"/>
  </si>
  <si>
    <t>茨城県</t>
    <rPh sb="0" eb="2">
      <t>イバラキ</t>
    </rPh>
    <rPh sb="2" eb="3">
      <t>ケン</t>
    </rPh>
    <phoneticPr fontId="1"/>
  </si>
  <si>
    <t>東京都</t>
    <rPh sb="0" eb="3">
      <t>トウキョウト</t>
    </rPh>
    <phoneticPr fontId="1"/>
  </si>
  <si>
    <t>送信先</t>
    <rPh sb="0" eb="2">
      <t>ソウシン</t>
    </rPh>
    <rPh sb="2" eb="3">
      <t>サキ</t>
    </rPh>
    <phoneticPr fontId="1"/>
  </si>
  <si>
    <t>学校情報</t>
    <rPh sb="0" eb="2">
      <t>ガッコウ</t>
    </rPh>
    <rPh sb="2" eb="4">
      <t>ジョウホウ</t>
    </rPh>
    <phoneticPr fontId="1"/>
  </si>
  <si>
    <t>ふりがな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</si>
  <si>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</si>
  <si>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</si>
  <si>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</si>
  <si>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</si>
  <si>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マネージャー</t>
    <phoneticPr fontId="1"/>
  </si>
  <si>
    <t>コーチ</t>
    <phoneticPr fontId="1"/>
  </si>
  <si>
    <t>選手１(主将)</t>
    <rPh sb="0" eb="2">
      <t>センシュ</t>
    </rPh>
    <rPh sb="4" eb="6">
      <t>シュショウ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</si>
  <si>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</si>
  <si>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</si>
  <si>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</si>
  <si>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</si>
  <si>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</si>
  <si>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</si>
  <si>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職名</t>
    <rPh sb="0" eb="2">
      <t>ショクメイ</t>
    </rPh>
    <phoneticPr fontId="1"/>
  </si>
  <si>
    <t>所属名(団体等)</t>
    <rPh sb="0" eb="2">
      <t>ショゾク</t>
    </rPh>
    <rPh sb="2" eb="3">
      <t>メイ</t>
    </rPh>
    <rPh sb="4" eb="6">
      <t>ダンタイ</t>
    </rPh>
    <rPh sb="6" eb="7">
      <t>トウ</t>
    </rPh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</si>
  <si>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</si>
  <si>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</si>
  <si>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学校以外の
確実な連絡先</t>
    <rPh sb="0" eb="2">
      <t>ガッコウ</t>
    </rPh>
    <rPh sb="2" eb="4">
      <t>イガイ</t>
    </rPh>
    <rPh sb="6" eb="8">
      <t>カクジツ</t>
    </rPh>
    <rPh sb="9" eb="12">
      <t>レンラクサキ</t>
    </rPh>
    <phoneticPr fontId="1"/>
  </si>
  <si>
    <t>校長名</t>
    <rPh sb="0" eb="3">
      <t>コウチョウメイ</t>
    </rPh>
    <phoneticPr fontId="1"/>
  </si>
  <si>
    <t>男子団体戦選手名</t>
  </si>
  <si>
    <t>【男　子　団　体　戦】</t>
    <rPh sb="1" eb="2">
      <t>ダン</t>
    </rPh>
    <phoneticPr fontId="1"/>
  </si>
  <si>
    <t>データを記入したら、参加申し込み印刷用のシートを印刷し、学校長の氏名を記入し、校印を押してください。</t>
    <rPh sb="4" eb="6">
      <t>キニュウ</t>
    </rPh>
    <rPh sb="10" eb="12">
      <t>サンカ</t>
    </rPh>
    <rPh sb="12" eb="13">
      <t>モウ</t>
    </rPh>
    <rPh sb="14" eb="15">
      <t>コ</t>
    </rPh>
    <rPh sb="16" eb="19">
      <t>インサツヨウ</t>
    </rPh>
    <rPh sb="24" eb="26">
      <t>インサツ</t>
    </rPh>
    <rPh sb="28" eb="30">
      <t>ガッコウ</t>
    </rPh>
    <rPh sb="30" eb="31">
      <t>チョウ</t>
    </rPh>
    <rPh sb="32" eb="34">
      <t>シメイ</t>
    </rPh>
    <rPh sb="35" eb="37">
      <t>キニュウ</t>
    </rPh>
    <rPh sb="39" eb="40">
      <t>コウ</t>
    </rPh>
    <rPh sb="40" eb="41">
      <t>イン</t>
    </rPh>
    <rPh sb="42" eb="43">
      <t>オ</t>
    </rPh>
    <phoneticPr fontId="1"/>
  </si>
  <si>
    <t>会社員</t>
    <rPh sb="0" eb="3">
      <t>カイシャイン</t>
    </rPh>
    <phoneticPr fontId="1"/>
  </si>
  <si>
    <t>生徒</t>
    <rPh sb="0" eb="2">
      <t>セイト</t>
    </rPh>
    <phoneticPr fontId="1"/>
  </si>
  <si>
    <t xml:space="preserve">  </t>
    <phoneticPr fontId="1"/>
  </si>
  <si>
    <t>選択して下さい</t>
    <rPh sb="0" eb="2">
      <t>センタク</t>
    </rPh>
    <rPh sb="4" eb="5">
      <t>クダ</t>
    </rPh>
    <phoneticPr fontId="1"/>
  </si>
  <si>
    <t>←半角数字で　選択して下さい</t>
    <rPh sb="1" eb="3">
      <t>ハンカク</t>
    </rPh>
    <rPh sb="3" eb="5">
      <t>スウジ</t>
    </rPh>
    <rPh sb="7" eb="9">
      <t>センタク</t>
    </rPh>
    <rPh sb="11" eb="12">
      <t>クダ</t>
    </rPh>
    <phoneticPr fontId="1"/>
  </si>
  <si>
    <t>099-111-2222</t>
    <phoneticPr fontId="1"/>
  </si>
  <si>
    <t>099-111-2222</t>
    <phoneticPr fontId="1"/>
  </si>
  <si>
    <t>また、ファイル名に、種目_都県名_性別_学校名　を付けて保存し、ファイルを下記のアドレスに送信してください。</t>
    <rPh sb="7" eb="8">
      <t>メイ</t>
    </rPh>
    <rPh sb="10" eb="12">
      <t>シュモク</t>
    </rPh>
    <rPh sb="13" eb="15">
      <t>トケン</t>
    </rPh>
    <rPh sb="15" eb="16">
      <t>メイ</t>
    </rPh>
    <rPh sb="17" eb="19">
      <t>セイベツ</t>
    </rPh>
    <rPh sb="20" eb="22">
      <t>ガッコウ</t>
    </rPh>
    <rPh sb="22" eb="23">
      <t>メイ</t>
    </rPh>
    <rPh sb="25" eb="26">
      <t>ツ</t>
    </rPh>
    <rPh sb="28" eb="30">
      <t>ホゾン</t>
    </rPh>
    <rPh sb="37" eb="39">
      <t>カキ</t>
    </rPh>
    <rPh sb="45" eb="47">
      <t>ソウシン</t>
    </rPh>
    <phoneticPr fontId="1"/>
  </si>
  <si>
    <t>090-2222-3333</t>
    <phoneticPr fontId="1"/>
  </si>
  <si>
    <t>aaaaaaaa@bb.mmmmmmm.or.jp</t>
    <phoneticPr fontId="1"/>
  </si>
  <si>
    <t>また、宿泊については、宿泊要項を厳守し申込みます。</t>
    <rPh sb="3" eb="5">
      <t>シュクハク</t>
    </rPh>
    <rPh sb="11" eb="13">
      <t>シュクハク</t>
    </rPh>
    <rPh sb="13" eb="15">
      <t>ヨウコウ</t>
    </rPh>
    <rPh sb="16" eb="18">
      <t>ゲンシュ</t>
    </rPh>
    <rPh sb="19" eb="21">
      <t>モウシコ</t>
    </rPh>
    <phoneticPr fontId="1"/>
  </si>
  <si>
    <t>までに下記の送信先まで送って下さい。</t>
    <rPh sb="3" eb="5">
      <t>カキ</t>
    </rPh>
    <rPh sb="6" eb="9">
      <t>ソウシンサキ</t>
    </rPh>
    <rPh sb="11" eb="12">
      <t>オク</t>
    </rPh>
    <rPh sb="14" eb="15">
      <t>クダ</t>
    </rPh>
    <phoneticPr fontId="1"/>
  </si>
  <si>
    <t>年度関東中学校体育大会</t>
    <phoneticPr fontId="1"/>
  </si>
  <si>
    <t>第</t>
    <phoneticPr fontId="1"/>
  </si>
  <si>
    <t>データは</t>
    <phoneticPr fontId="1"/>
  </si>
  <si>
    <t>前橋　六郎</t>
    <rPh sb="3" eb="5">
      <t>ロクロウ</t>
    </rPh>
    <phoneticPr fontId="1"/>
  </si>
  <si>
    <t>まえばし　ろくろう</t>
    <phoneticPr fontId="1"/>
  </si>
  <si>
    <t>関東市立関東中学校</t>
    <rPh sb="0" eb="2">
      <t>カントウ</t>
    </rPh>
    <rPh sb="2" eb="4">
      <t>シリツ</t>
    </rPh>
    <rPh sb="4" eb="6">
      <t>カントウ</t>
    </rPh>
    <rPh sb="6" eb="9">
      <t>チュウガッコウ</t>
    </rPh>
    <phoneticPr fontId="1"/>
  </si>
  <si>
    <t>関東区関東市関東町関東１丁目１１１</t>
    <rPh sb="0" eb="2">
      <t>カントウ</t>
    </rPh>
    <rPh sb="2" eb="3">
      <t>ク</t>
    </rPh>
    <rPh sb="3" eb="5">
      <t>カントウ</t>
    </rPh>
    <rPh sb="5" eb="6">
      <t>シ</t>
    </rPh>
    <rPh sb="6" eb="8">
      <t>カントウ</t>
    </rPh>
    <rPh sb="8" eb="9">
      <t>マチ</t>
    </rPh>
    <rPh sb="9" eb="11">
      <t>カントウ</t>
    </rPh>
    <rPh sb="12" eb="14">
      <t>チョウメ</t>
    </rPh>
    <phoneticPr fontId="1"/>
  </si>
  <si>
    <t>123-4567</t>
    <phoneticPr fontId="1"/>
  </si>
  <si>
    <t>関東　太郎</t>
    <rPh sb="0" eb="2">
      <t>カントウ</t>
    </rPh>
    <rPh sb="3" eb="5">
      <t>タロウ</t>
    </rPh>
    <phoneticPr fontId="1"/>
  </si>
  <si>
    <t>関東　次郎</t>
    <rPh sb="0" eb="2">
      <t>カントウ</t>
    </rPh>
    <rPh sb="3" eb="5">
      <t>ジロウ</t>
    </rPh>
    <phoneticPr fontId="1"/>
  </si>
  <si>
    <t>関東　三郎</t>
    <rPh sb="3" eb="5">
      <t>サブロウ</t>
    </rPh>
    <phoneticPr fontId="1"/>
  </si>
  <si>
    <t>関東　太郎</t>
    <rPh sb="3" eb="5">
      <t>タロウ</t>
    </rPh>
    <phoneticPr fontId="1"/>
  </si>
  <si>
    <t>関東　四郎</t>
    <rPh sb="3" eb="5">
      <t>シロウ</t>
    </rPh>
    <phoneticPr fontId="1"/>
  </si>
  <si>
    <t>関東　五郎</t>
    <rPh sb="3" eb="5">
      <t>ゴロウ</t>
    </rPh>
    <phoneticPr fontId="1"/>
  </si>
  <si>
    <t>関東　七郎</t>
    <rPh sb="3" eb="4">
      <t>ナナ</t>
    </rPh>
    <rPh sb="4" eb="5">
      <t>ロウ</t>
    </rPh>
    <phoneticPr fontId="1"/>
  </si>
  <si>
    <t>関東　八郎</t>
    <rPh sb="3" eb="5">
      <t>ハチロウ</t>
    </rPh>
    <phoneticPr fontId="1"/>
  </si>
  <si>
    <t>関東　官九郎</t>
    <rPh sb="3" eb="4">
      <t>カン</t>
    </rPh>
    <rPh sb="4" eb="6">
      <t>キュウロウ</t>
    </rPh>
    <phoneticPr fontId="1"/>
  </si>
  <si>
    <t>関東　十郎</t>
    <rPh sb="3" eb="5">
      <t>ジュウロウ</t>
    </rPh>
    <phoneticPr fontId="1"/>
  </si>
  <si>
    <t>かんとうしりつかんとうちゅうがっこう</t>
    <phoneticPr fontId="1"/>
  </si>
  <si>
    <t>かんとう　じろう</t>
    <phoneticPr fontId="1"/>
  </si>
  <si>
    <t>かんとう　さぶろう</t>
    <phoneticPr fontId="1"/>
  </si>
  <si>
    <t>かんとう　しろう</t>
    <phoneticPr fontId="1"/>
  </si>
  <si>
    <t>かんとう　ごろう</t>
    <phoneticPr fontId="1"/>
  </si>
  <si>
    <t>かんとう　ななろう</t>
    <phoneticPr fontId="1"/>
  </si>
  <si>
    <t>かんとう　はちろう</t>
    <phoneticPr fontId="1"/>
  </si>
  <si>
    <t>かんとう　かんくろう</t>
    <phoneticPr fontId="1"/>
  </si>
  <si>
    <t>かんとう　じゅうろう</t>
    <phoneticPr fontId="1"/>
  </si>
  <si>
    <t>校長名</t>
    <phoneticPr fontId="1"/>
  </si>
  <si>
    <t>学校名</t>
    <rPh sb="0" eb="2">
      <t>ガッコウ</t>
    </rPh>
    <rPh sb="2" eb="3">
      <t>メイ</t>
    </rPh>
    <phoneticPr fontId="17"/>
  </si>
  <si>
    <t>男女</t>
    <rPh sb="0" eb="2">
      <t>ダンジョ</t>
    </rPh>
    <phoneticPr fontId="17"/>
  </si>
  <si>
    <t>団体戦</t>
    <rPh sb="0" eb="3">
      <t>ダンタイセン</t>
    </rPh>
    <phoneticPr fontId="17"/>
  </si>
  <si>
    <t>dan</t>
    <phoneticPr fontId="17"/>
  </si>
  <si>
    <t>団体</t>
    <rPh sb="0" eb="2">
      <t>ダンタイ</t>
    </rPh>
    <phoneticPr fontId="15"/>
  </si>
  <si>
    <t>監督</t>
    <rPh sb="0" eb="2">
      <t>カントク</t>
    </rPh>
    <phoneticPr fontId="15"/>
  </si>
  <si>
    <t>ふりがな</t>
  </si>
  <si>
    <t>コーチ</t>
  </si>
  <si>
    <t>選手</t>
    <rPh sb="0" eb="2">
      <t>センシュ</t>
    </rPh>
    <phoneticPr fontId="15"/>
  </si>
  <si>
    <t>tai</t>
    <phoneticPr fontId="17"/>
  </si>
  <si>
    <t>男子</t>
    <rPh sb="0" eb="2">
      <t>ダンシ</t>
    </rPh>
    <phoneticPr fontId="1"/>
  </si>
  <si>
    <t>マネージャー</t>
    <phoneticPr fontId="1"/>
  </si>
  <si>
    <t>ふりがな</t>
    <phoneticPr fontId="1"/>
  </si>
  <si>
    <t>女子</t>
    <phoneticPr fontId="1"/>
  </si>
  <si>
    <t>（ファイル名の例　　関東_参加申込書(団体_県名_男_中学校名)　）</t>
    <rPh sb="5" eb="6">
      <t>メイ</t>
    </rPh>
    <rPh sb="7" eb="8">
      <t>レイ</t>
    </rPh>
    <rPh sb="10" eb="12">
      <t>カントウ</t>
    </rPh>
    <rPh sb="13" eb="15">
      <t>サンカ</t>
    </rPh>
    <rPh sb="15" eb="18">
      <t>モウシコミショ</t>
    </rPh>
    <rPh sb="19" eb="21">
      <t>ダンタイ</t>
    </rPh>
    <rPh sb="22" eb="24">
      <t>ケンメイ</t>
    </rPh>
    <rPh sb="25" eb="26">
      <t>ダン</t>
    </rPh>
    <rPh sb="27" eb="30">
      <t>チュウガッコウ</t>
    </rPh>
    <rPh sb="30" eb="31">
      <t>メイ</t>
    </rPh>
    <phoneticPr fontId="1"/>
  </si>
  <si>
    <t>回　関東中学校バドミントン大会　参加申込書</t>
    <phoneticPr fontId="1"/>
  </si>
  <si>
    <t>団体戦</t>
    <rPh sb="0" eb="3">
      <t>ダンタイセン</t>
    </rPh>
    <phoneticPr fontId="1"/>
  </si>
  <si>
    <t>1</t>
    <phoneticPr fontId="1"/>
  </si>
  <si>
    <t>※上記の監督は参加校と同じ学校の校長か教員、または部活動指導員であること。</t>
    <rPh sb="25" eb="28">
      <t>ブカツドウ</t>
    </rPh>
    <rPh sb="28" eb="31">
      <t>シドウイン</t>
    </rPh>
    <phoneticPr fontId="1"/>
  </si>
  <si>
    <t>職名</t>
    <rPh sb="0" eb="2">
      <t>ショクメイ</t>
    </rPh>
    <phoneticPr fontId="1"/>
  </si>
  <si>
    <t>ふりがな</t>
    <phoneticPr fontId="1"/>
  </si>
  <si>
    <t>かんとう　たろう</t>
    <phoneticPr fontId="1"/>
  </si>
  <si>
    <t>ふりがな</t>
    <phoneticPr fontId="1"/>
  </si>
  <si>
    <t>職名</t>
    <phoneticPr fontId="1"/>
  </si>
  <si>
    <t>職名</t>
    <phoneticPr fontId="1"/>
  </si>
  <si>
    <t>※部活動指導員は「部活動指導員確認書（校長承認書）」を参加申込書と一緒に提出してください。</t>
    <phoneticPr fontId="1"/>
  </si>
  <si>
    <t>※上記の監督は参加校と同じ学校の校長か教員、または部活動指導員であること。</t>
    <phoneticPr fontId="1"/>
  </si>
  <si>
    <t>任命者</t>
    <rPh sb="0" eb="3">
      <t>ニンメイシャ</t>
    </rPh>
    <phoneticPr fontId="1"/>
  </si>
  <si>
    <t>※部活動指導員の場合は、任命者（都道府県または
　区市町村教委、学校法人等）を記入すること</t>
    <rPh sb="1" eb="3">
      <t>ブカツ</t>
    </rPh>
    <rPh sb="3" eb="4">
      <t>ドウ</t>
    </rPh>
    <rPh sb="4" eb="7">
      <t>シドウイン</t>
    </rPh>
    <rPh sb="8" eb="10">
      <t>バアイ</t>
    </rPh>
    <rPh sb="12" eb="15">
      <t>ニンメイシャ</t>
    </rPh>
    <rPh sb="16" eb="20">
      <t>トドウフケン</t>
    </rPh>
    <rPh sb="25" eb="29">
      <t>クシチョウソン</t>
    </rPh>
    <rPh sb="29" eb="31">
      <t>キョウイ</t>
    </rPh>
    <rPh sb="32" eb="34">
      <t>ガッコウ</t>
    </rPh>
    <rPh sb="34" eb="36">
      <t>ホウジン</t>
    </rPh>
    <rPh sb="36" eb="37">
      <t>ナド</t>
    </rPh>
    <rPh sb="39" eb="41">
      <t>キニュウ</t>
    </rPh>
    <phoneticPr fontId="1"/>
  </si>
  <si>
    <t>←部活動指導員の場合は、任命者（都道府県または
　区市町村教委、学校法人等）を記入すること</t>
    <phoneticPr fontId="1"/>
  </si>
  <si>
    <t>教員</t>
    <rPh sb="0" eb="2">
      <t>キョウイン</t>
    </rPh>
    <phoneticPr fontId="1"/>
  </si>
  <si>
    <t>任命者</t>
    <phoneticPr fontId="1"/>
  </si>
  <si>
    <t>※部活動指導員は「部活動指導員確認書（校長承認書）」を参加申込書と一緒に提出してください。</t>
    <phoneticPr fontId="1"/>
  </si>
  <si>
    <t>taikai@tokyo-ctrbad.com</t>
    <phoneticPr fontId="1"/>
  </si>
  <si>
    <t>(群馬県は７月３１日)</t>
    <rPh sb="1" eb="4">
      <t>グンマケン</t>
    </rPh>
    <rPh sb="6" eb="7">
      <t>ガツ</t>
    </rPh>
    <rPh sb="9" eb="10">
      <t>ニチ</t>
    </rPh>
    <phoneticPr fontId="1"/>
  </si>
  <si>
    <t>元</t>
    <rPh sb="0" eb="1">
      <t>ゲン</t>
    </rPh>
    <phoneticPr fontId="1"/>
  </si>
  <si>
    <t>令和</t>
    <rPh sb="0" eb="2">
      <t>レイワ</t>
    </rPh>
    <phoneticPr fontId="1"/>
  </si>
  <si>
    <t>〇〇教育委員会</t>
    <rPh sb="2" eb="4">
      <t>キョウイク</t>
    </rPh>
    <rPh sb="4" eb="7">
      <t>イインカイ</t>
    </rPh>
    <phoneticPr fontId="1"/>
  </si>
  <si>
    <t>令和元年　　月　　日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phoneticPr fontId="1"/>
  </si>
  <si>
    <t>校長</t>
    <phoneticPr fontId="1"/>
  </si>
  <si>
    <t>教員</t>
    <phoneticPr fontId="1"/>
  </si>
  <si>
    <t>部活動指導員</t>
    <phoneticPr fontId="1"/>
  </si>
  <si>
    <t>←校長・教員・部活動指導員のいずれかを選択</t>
    <rPh sb="19" eb="2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</si>
</sst>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411]ggge&quot;年&quot;m&quot;月&quot;d&quot;日&quot;;@"/>
  </numFmts>
  <fonts count="25"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sz val="10"/>
      <name val="Osaka"/>
      <family val="3"/>
      <charset val="128"/>
    </font>
    <font>
      <sz val="26"/>
      <name val="Osaka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color rgb="FFFF0000"/>
      <name val="Osaka"/>
      <family val="3"/>
      <charset val="128"/>
    </font>
    <font>
      <sz val="2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</cellStyleXfs>
  <cellXfs count="22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0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5" xfId="0" applyFont="1" applyBorder="1"/>
    <xf numFmtId="0" fontId="5" fillId="0" borderId="6" xfId="0" applyFont="1" applyBorder="1"/>
    <xf numFmtId="0" fontId="5" fillId="0" borderId="7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49" fontId="0" fillId="0" borderId="0" xfId="0" applyNumberForma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49" fontId="0" fillId="0" borderId="13" xfId="0" applyNumberFormat="1" applyFill="1" applyBorder="1" applyProtection="1">
      <protection locked="0"/>
    </xf>
    <xf numFmtId="49" fontId="0" fillId="0" borderId="14" xfId="0" applyNumberFormat="1" applyFill="1" applyBorder="1" applyProtection="1">
      <protection locked="0"/>
    </xf>
    <xf numFmtId="49" fontId="0" fillId="0" borderId="15" xfId="0" applyNumberFormat="1" applyFill="1" applyBorder="1" applyProtection="1">
      <protection locked="0"/>
    </xf>
    <xf numFmtId="0" fontId="0" fillId="0" borderId="0" xfId="0" applyProtection="1">
      <protection hidden="1"/>
    </xf>
    <xf numFmtId="49" fontId="0" fillId="2" borderId="16" xfId="0" applyNumberFormat="1" applyFill="1" applyBorder="1" applyAlignment="1" applyProtection="1">
      <alignment horizontal="center"/>
      <protection hidden="1"/>
    </xf>
    <xf numFmtId="0" fontId="5" fillId="2" borderId="17" xfId="0" applyFont="1" applyFill="1" applyBorder="1" applyAlignment="1" applyProtection="1">
      <alignment vertical="center"/>
      <protection hidden="1"/>
    </xf>
    <xf numFmtId="0" fontId="5" fillId="2" borderId="18" xfId="0" applyFont="1" applyFill="1" applyBorder="1" applyAlignment="1" applyProtection="1">
      <alignment vertical="center" wrapText="1"/>
      <protection hidden="1"/>
    </xf>
    <xf numFmtId="0" fontId="5" fillId="2" borderId="19" xfId="0" applyFont="1" applyFill="1" applyBorder="1" applyAlignment="1" applyProtection="1">
      <alignment vertical="center" wrapText="1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0" fontId="5" fillId="2" borderId="19" xfId="0" applyFont="1" applyFill="1" applyBorder="1" applyAlignment="1" applyProtection="1">
      <alignment vertical="center"/>
      <protection hidden="1"/>
    </xf>
    <xf numFmtId="0" fontId="5" fillId="2" borderId="18" xfId="0" applyFon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 wrapText="1"/>
      <protection hidden="1"/>
    </xf>
    <xf numFmtId="49" fontId="0" fillId="3" borderId="16" xfId="0" applyNumberFormat="1" applyFill="1" applyBorder="1" applyAlignment="1" applyProtection="1">
      <alignment horizontal="center"/>
      <protection hidden="1"/>
    </xf>
    <xf numFmtId="0" fontId="5" fillId="3" borderId="17" xfId="0" applyFont="1" applyFill="1" applyBorder="1" applyAlignment="1" applyProtection="1">
      <alignment vertical="center"/>
      <protection hidden="1"/>
    </xf>
    <xf numFmtId="0" fontId="5" fillId="3" borderId="18" xfId="0" applyFont="1" applyFill="1" applyBorder="1" applyAlignment="1" applyProtection="1">
      <alignment vertical="center" wrapText="1"/>
      <protection hidden="1"/>
    </xf>
    <xf numFmtId="0" fontId="5" fillId="3" borderId="19" xfId="0" applyFont="1" applyFill="1" applyBorder="1" applyAlignment="1" applyProtection="1">
      <alignment vertical="center" wrapText="1"/>
      <protection hidden="1"/>
    </xf>
    <xf numFmtId="0" fontId="5" fillId="3" borderId="20" xfId="0" applyFont="1" applyFill="1" applyBorder="1" applyAlignment="1" applyProtection="1">
      <alignment vertical="center"/>
      <protection hidden="1"/>
    </xf>
    <xf numFmtId="0" fontId="5" fillId="3" borderId="19" xfId="0" applyFont="1" applyFill="1" applyBorder="1" applyAlignment="1" applyProtection="1">
      <alignment vertical="center"/>
      <protection hidden="1"/>
    </xf>
    <xf numFmtId="0" fontId="5" fillId="3" borderId="18" xfId="0" applyFont="1" applyFill="1" applyBorder="1" applyAlignment="1" applyProtection="1">
      <alignment vertical="center"/>
      <protection hidden="1"/>
    </xf>
    <xf numFmtId="0" fontId="5" fillId="3" borderId="20" xfId="0" applyFont="1" applyFill="1" applyBorder="1" applyAlignment="1" applyProtection="1">
      <alignment vertical="center" wrapText="1"/>
      <protection hidden="1"/>
    </xf>
    <xf numFmtId="0" fontId="7" fillId="0" borderId="21" xfId="0" applyFont="1" applyBorder="1" applyAlignment="1">
      <alignment horizontal="center"/>
    </xf>
    <xf numFmtId="0" fontId="12" fillId="0" borderId="0" xfId="0" applyFont="1"/>
    <xf numFmtId="176" fontId="0" fillId="0" borderId="0" xfId="0" applyNumberFormat="1" applyAlignment="1">
      <alignment horizontal="right"/>
    </xf>
    <xf numFmtId="0" fontId="18" fillId="0" borderId="0" xfId="0" applyFont="1"/>
    <xf numFmtId="0" fontId="13" fillId="0" borderId="0" xfId="0" applyFont="1"/>
    <xf numFmtId="49" fontId="0" fillId="3" borderId="16" xfId="0" applyNumberFormat="1" applyFill="1" applyBorder="1" applyAlignment="1" applyProtection="1">
      <alignment horizontal="center"/>
    </xf>
    <xf numFmtId="0" fontId="0" fillId="0" borderId="0" xfId="0" applyProtection="1"/>
    <xf numFmtId="49" fontId="0" fillId="0" borderId="10" xfId="0" applyNumberFormat="1" applyFill="1" applyBorder="1" applyProtection="1"/>
    <xf numFmtId="49" fontId="0" fillId="0" borderId="11" xfId="0" applyNumberFormat="1" applyFill="1" applyBorder="1" applyProtection="1"/>
    <xf numFmtId="0" fontId="5" fillId="3" borderId="20" xfId="0" applyFont="1" applyFill="1" applyBorder="1" applyAlignment="1" applyProtection="1">
      <alignment vertical="center"/>
    </xf>
    <xf numFmtId="49" fontId="0" fillId="0" borderId="15" xfId="0" applyNumberFormat="1" applyFill="1" applyBorder="1" applyProtection="1"/>
    <xf numFmtId="0" fontId="5" fillId="3" borderId="17" xfId="0" applyFont="1" applyFill="1" applyBorder="1" applyAlignment="1" applyProtection="1">
      <alignment vertical="center"/>
    </xf>
    <xf numFmtId="49" fontId="0" fillId="0" borderId="12" xfId="0" applyNumberFormat="1" applyFill="1" applyBorder="1" applyProtection="1"/>
    <xf numFmtId="0" fontId="5" fillId="3" borderId="18" xfId="0" applyFont="1" applyFill="1" applyBorder="1" applyAlignment="1" applyProtection="1">
      <alignment vertical="center" wrapText="1"/>
    </xf>
    <xf numFmtId="49" fontId="0" fillId="0" borderId="13" xfId="0" applyNumberFormat="1" applyFill="1" applyBorder="1" applyProtection="1"/>
    <xf numFmtId="0" fontId="5" fillId="3" borderId="19" xfId="0" applyFont="1" applyFill="1" applyBorder="1" applyAlignment="1" applyProtection="1">
      <alignment vertical="center" wrapText="1"/>
    </xf>
    <xf numFmtId="49" fontId="0" fillId="0" borderId="14" xfId="0" applyNumberFormat="1" applyFill="1" applyBorder="1" applyProtection="1"/>
    <xf numFmtId="0" fontId="5" fillId="3" borderId="19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 wrapText="1"/>
    </xf>
    <xf numFmtId="49" fontId="2" fillId="0" borderId="14" xfId="1" applyNumberFormat="1" applyFill="1" applyBorder="1" applyAlignment="1" applyProtection="1"/>
    <xf numFmtId="0" fontId="18" fillId="0" borderId="0" xfId="0" applyFont="1" applyProtection="1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Protection="1"/>
    <xf numFmtId="49" fontId="19" fillId="0" borderId="13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9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shrinkToFit="1"/>
    </xf>
    <xf numFmtId="0" fontId="15" fillId="0" borderId="0" xfId="2">
      <alignment vertical="center"/>
    </xf>
    <xf numFmtId="0" fontId="16" fillId="0" borderId="0" xfId="2" applyFont="1" applyAlignment="1">
      <alignment horizontal="right" vertical="center"/>
    </xf>
    <xf numFmtId="0" fontId="16" fillId="0" borderId="24" xfId="2" applyFont="1" applyBorder="1" applyAlignment="1">
      <alignment horizontal="center" vertical="center"/>
    </xf>
    <xf numFmtId="0" fontId="16" fillId="0" borderId="0" xfId="2" applyFont="1">
      <alignment vertical="center"/>
    </xf>
    <xf numFmtId="0" fontId="16" fillId="4" borderId="25" xfId="2" applyFont="1" applyFill="1" applyBorder="1">
      <alignment vertical="center"/>
    </xf>
    <xf numFmtId="0" fontId="16" fillId="4" borderId="25" xfId="2" applyFont="1" applyFill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6" fillId="4" borderId="26" xfId="2" applyFont="1" applyFill="1" applyBorder="1">
      <alignment vertical="center"/>
    </xf>
    <xf numFmtId="0" fontId="16" fillId="4" borderId="26" xfId="2" applyFont="1" applyFill="1" applyBorder="1" applyAlignment="1">
      <alignment horizontal="center" vertical="center" shrinkToFit="1"/>
    </xf>
    <xf numFmtId="0" fontId="16" fillId="4" borderId="27" xfId="2" applyFont="1" applyFill="1" applyBorder="1">
      <alignment vertical="center"/>
    </xf>
    <xf numFmtId="0" fontId="16" fillId="4" borderId="27" xfId="2" applyFont="1" applyFill="1" applyBorder="1" applyAlignment="1">
      <alignment horizontal="center" vertical="center" shrinkToFit="1"/>
    </xf>
    <xf numFmtId="0" fontId="15" fillId="5" borderId="25" xfId="2" applyFill="1" applyBorder="1" applyAlignment="1">
      <alignment horizontal="center" vertical="center"/>
    </xf>
    <xf numFmtId="0" fontId="16" fillId="0" borderId="24" xfId="2" applyFont="1" applyBorder="1" applyAlignment="1">
      <alignment horizontal="center" vertical="center" shrinkToFit="1"/>
    </xf>
    <xf numFmtId="0" fontId="15" fillId="5" borderId="25" xfId="2" applyFill="1" applyBorder="1" applyAlignment="1">
      <alignment horizontal="center" vertical="center" shrinkToFit="1"/>
    </xf>
    <xf numFmtId="0" fontId="16" fillId="4" borderId="28" xfId="2" applyFont="1" applyFill="1" applyBorder="1">
      <alignment vertical="center"/>
    </xf>
    <xf numFmtId="0" fontId="9" fillId="0" borderId="29" xfId="0" applyFont="1" applyBorder="1" applyAlignment="1">
      <alignment vertical="center"/>
    </xf>
    <xf numFmtId="0" fontId="0" fillId="0" borderId="22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6" fillId="0" borderId="32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0" fillId="0" borderId="35" xfId="0" applyBorder="1"/>
    <xf numFmtId="0" fontId="2" fillId="0" borderId="0" xfId="1" applyAlignment="1" applyProtection="1"/>
    <xf numFmtId="0" fontId="5" fillId="3" borderId="36" xfId="0" applyFont="1" applyFill="1" applyBorder="1" applyAlignment="1" applyProtection="1">
      <alignment vertical="center"/>
    </xf>
    <xf numFmtId="49" fontId="0" fillId="0" borderId="37" xfId="0" applyNumberFormat="1" applyFill="1" applyBorder="1" applyProtection="1"/>
    <xf numFmtId="0" fontId="5" fillId="3" borderId="36" xfId="0" applyFont="1" applyFill="1" applyBorder="1" applyAlignment="1" applyProtection="1">
      <alignment vertical="center"/>
      <protection hidden="1"/>
    </xf>
    <xf numFmtId="49" fontId="0" fillId="0" borderId="37" xfId="0" applyNumberFormat="1" applyFill="1" applyBorder="1" applyProtection="1">
      <protection locked="0"/>
    </xf>
    <xf numFmtId="0" fontId="5" fillId="2" borderId="36" xfId="0" applyFont="1" applyFill="1" applyBorder="1" applyAlignment="1" applyProtection="1">
      <alignment vertical="center"/>
      <protection hidden="1"/>
    </xf>
    <xf numFmtId="0" fontId="7" fillId="0" borderId="21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/>
    <xf numFmtId="0" fontId="6" fillId="0" borderId="39" xfId="0" applyFont="1" applyBorder="1" applyAlignment="1">
      <alignment horizontal="center" vertical="center"/>
    </xf>
    <xf numFmtId="0" fontId="0" fillId="0" borderId="0" xfId="0" applyAlignment="1" applyProtection="1"/>
    <xf numFmtId="56" fontId="23" fillId="0" borderId="0" xfId="0" applyNumberFormat="1" applyFont="1" applyAlignment="1">
      <alignment horizontal="center"/>
    </xf>
    <xf numFmtId="0" fontId="0" fillId="3" borderId="24" xfId="0" applyFill="1" applyBorder="1" applyAlignment="1" applyProtection="1">
      <alignment horizontal="center" vertical="center" wrapText="1"/>
    </xf>
    <xf numFmtId="0" fontId="0" fillId="3" borderId="40" xfId="0" applyFill="1" applyBorder="1" applyAlignment="1" applyProtection="1">
      <alignment horizontal="center"/>
    </xf>
    <xf numFmtId="0" fontId="0" fillId="3" borderId="41" xfId="0" applyFill="1" applyBorder="1" applyAlignment="1" applyProtection="1">
      <alignment horizontal="center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horizontal="center" vertical="center" wrapText="1"/>
    </xf>
    <xf numFmtId="0" fontId="0" fillId="3" borderId="44" xfId="0" applyFill="1" applyBorder="1" applyAlignment="1" applyProtection="1">
      <alignment horizontal="center" vertical="center" wrapText="1"/>
    </xf>
    <xf numFmtId="0" fontId="0" fillId="3" borderId="45" xfId="0" applyFill="1" applyBorder="1" applyAlignment="1" applyProtection="1">
      <alignment horizontal="center" vertical="center" wrapText="1"/>
    </xf>
    <xf numFmtId="0" fontId="0" fillId="3" borderId="43" xfId="0" applyFill="1" applyBorder="1" applyAlignment="1" applyProtection="1">
      <alignment horizontal="center" vertical="center" wrapText="1"/>
      <protection hidden="1"/>
    </xf>
    <xf numFmtId="0" fontId="0" fillId="3" borderId="44" xfId="0" applyFill="1" applyBorder="1" applyAlignment="1" applyProtection="1">
      <alignment horizontal="center" vertical="center" wrapText="1"/>
      <protection hidden="1"/>
    </xf>
    <xf numFmtId="0" fontId="0" fillId="3" borderId="45" xfId="0" applyFill="1" applyBorder="1" applyAlignment="1" applyProtection="1">
      <alignment horizontal="center" vertical="center" wrapText="1"/>
      <protection hidden="1"/>
    </xf>
    <xf numFmtId="0" fontId="0" fillId="3" borderId="24" xfId="0" applyFill="1" applyBorder="1" applyAlignment="1" applyProtection="1">
      <alignment horizontal="center" vertical="center" wrapText="1"/>
      <protection hidden="1"/>
    </xf>
    <xf numFmtId="0" fontId="5" fillId="3" borderId="40" xfId="0" applyFont="1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/>
      <protection hidden="1"/>
    </xf>
    <xf numFmtId="0" fontId="0" fillId="3" borderId="41" xfId="0" applyFill="1" applyBorder="1" applyAlignment="1" applyProtection="1">
      <alignment horizontal="center"/>
      <protection hidden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57" xfId="0" applyBorder="1" applyAlignment="1">
      <alignment horizontal="center" vertical="center"/>
    </xf>
    <xf numFmtId="0" fontId="9" fillId="0" borderId="55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77" fontId="0" fillId="0" borderId="0" xfId="0" applyNumberFormat="1" applyAlignment="1">
      <alignment horizontal="left"/>
    </xf>
    <xf numFmtId="0" fontId="0" fillId="2" borderId="24" xfId="0" applyFill="1" applyBorder="1" applyAlignment="1" applyProtection="1">
      <alignment horizontal="center" vertical="center" wrapText="1"/>
      <protection hidden="1"/>
    </xf>
    <xf numFmtId="0" fontId="0" fillId="2" borderId="40" xfId="0" applyFill="1" applyBorder="1" applyAlignment="1" applyProtection="1">
      <alignment horizontal="center"/>
      <protection hidden="1"/>
    </xf>
    <xf numFmtId="0" fontId="0" fillId="2" borderId="41" xfId="0" applyFill="1" applyBorder="1" applyAlignment="1" applyProtection="1">
      <alignment horizontal="center"/>
      <protection hidden="1"/>
    </xf>
    <xf numFmtId="0" fontId="5" fillId="2" borderId="40" xfId="0" applyFont="1" applyFill="1" applyBorder="1" applyAlignment="1" applyProtection="1">
      <alignment horizontal="center" vertical="center"/>
      <protection hidden="1"/>
    </xf>
    <xf numFmtId="0" fontId="5" fillId="2" borderId="42" xfId="0" applyFont="1" applyFill="1" applyBorder="1" applyAlignment="1" applyProtection="1">
      <alignment horizontal="center" vertical="center"/>
      <protection hidden="1"/>
    </xf>
    <xf numFmtId="0" fontId="0" fillId="2" borderId="43" xfId="0" applyFill="1" applyBorder="1" applyAlignment="1" applyProtection="1">
      <alignment horizontal="center" vertical="center" wrapText="1"/>
      <protection hidden="1"/>
    </xf>
    <xf numFmtId="0" fontId="0" fillId="2" borderId="44" xfId="0" applyFill="1" applyBorder="1" applyAlignment="1" applyProtection="1">
      <alignment horizontal="center" vertical="center" wrapText="1"/>
      <protection hidden="1"/>
    </xf>
    <xf numFmtId="0" fontId="0" fillId="2" borderId="45" xfId="0" applyFill="1" applyBorder="1" applyAlignment="1" applyProtection="1">
      <alignment horizontal="center" vertical="center" wrapText="1"/>
      <protection hidden="1"/>
    </xf>
    <xf numFmtId="0" fontId="5" fillId="0" borderId="6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897254</xdr:colOff>
      <xdr:row>13</xdr:row>
      <xdr:rowOff>114300</xdr:rowOff>
    </xdr:from>
    <xdr:to>
      <xdr:col>7</xdr:col>
      <xdr:colOff>295275</xdr:colOff>
      <xdr:row>18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7012304" y="3276600"/>
          <a:ext cx="3093721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監督名・選手名などの記入例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姓と名は１文字あける（全角スペース）</a:t>
          </a:r>
          <a:endParaRPr kumimoji="1" lang="en-US" altLang="ja-JP" sz="1100"/>
        </a:p>
        <a:p>
          <a:r>
            <a:rPr kumimoji="1" lang="ja-JP" altLang="en-US" sz="1100"/>
            <a:t>例　　関東　太郎　　　　　関東　美由紀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0</xdr:rowOff>
    </xdr:from>
    <xdr:to>
      <xdr:col>6</xdr:col>
      <xdr:colOff>255271</xdr:colOff>
      <xdr:row>18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6286500" y="3162300"/>
          <a:ext cx="3093721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監督名・選手名などの記入例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姓と名は１文字あける（全角スペース）</a:t>
          </a:r>
          <a:endParaRPr kumimoji="1" lang="en-US" altLang="ja-JP" sz="1100"/>
        </a:p>
        <a:p>
          <a:r>
            <a:rPr kumimoji="1" lang="ja-JP" altLang="en-US" sz="1100"/>
            <a:t>例　　関東　太郎　　　　　関東　美由紀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</xdr:rowOff>
    </xdr:from>
    <xdr:to>
      <xdr:col>6</xdr:col>
      <xdr:colOff>264796</xdr:colOff>
      <xdr:row>18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5829300" y="3171825"/>
          <a:ext cx="3093721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監督名・選手名などの記入例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姓と名は１文字あける（全角スペース）</a:t>
          </a:r>
          <a:endParaRPr kumimoji="1" lang="en-US" altLang="ja-JP" sz="1100"/>
        </a:p>
        <a:p>
          <a:r>
            <a:rPr kumimoji="1" lang="ja-JP" altLang="en-US" sz="1100"/>
            <a:t>例　　関東　太郎　　　　　関東　美由紀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ai@tokyo-ctrba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aaaaa@bb.mmmmmmm.or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"/>
  <sheetViews>
    <sheetView workbookViewId="0">
      <selection activeCell="E20" sqref="E20"/>
    </sheetView>
  </sheetViews>
  <sheetFormatPr defaultRowHeight="14.25"/>
  <cols>
    <col min="1" max="1" width="16" customWidth="1"/>
  </cols>
  <sheetData>
    <row r="1" spans="1:9" s="46" customFormat="1" ht="30.75">
      <c r="A1" s="68" t="s">
        <v>146</v>
      </c>
      <c r="B1" s="69" t="s">
        <v>145</v>
      </c>
      <c r="C1" s="70" t="s">
        <v>82</v>
      </c>
      <c r="I1" s="46" t="s">
        <v>126</v>
      </c>
    </row>
    <row r="2" spans="1:9" s="46" customFormat="1" ht="30.75">
      <c r="A2" s="68" t="s">
        <v>83</v>
      </c>
      <c r="B2" s="69">
        <v>50</v>
      </c>
      <c r="C2" s="70" t="s">
        <v>125</v>
      </c>
    </row>
    <row r="3" spans="1:9">
      <c r="A3" s="71"/>
      <c r="B3" s="71"/>
      <c r="C3" s="71"/>
    </row>
    <row r="4" spans="1:9">
      <c r="A4" s="71"/>
      <c r="B4" s="71"/>
      <c r="C4" s="71"/>
    </row>
    <row r="5" spans="1:9" ht="24">
      <c r="A5" s="72" t="s">
        <v>32</v>
      </c>
      <c r="B5" s="71"/>
      <c r="C5" s="71"/>
    </row>
    <row r="6" spans="1:9">
      <c r="A6" s="71"/>
      <c r="B6" s="71"/>
      <c r="C6" s="71"/>
    </row>
    <row r="7" spans="1:9">
      <c r="A7" s="71" t="s">
        <v>33</v>
      </c>
      <c r="B7" s="71"/>
      <c r="C7" s="71"/>
    </row>
    <row r="8" spans="1:9">
      <c r="A8" s="71"/>
      <c r="B8" s="71"/>
      <c r="C8" s="71"/>
    </row>
    <row r="9" spans="1:9">
      <c r="A9" s="71" t="s">
        <v>69</v>
      </c>
      <c r="B9" s="71"/>
      <c r="C9" s="71"/>
    </row>
    <row r="10" spans="1:9">
      <c r="A10" s="71" t="s">
        <v>34</v>
      </c>
      <c r="B10" s="71"/>
      <c r="C10" s="71"/>
    </row>
    <row r="11" spans="1:9">
      <c r="A11" s="71"/>
      <c r="B11" s="71"/>
      <c r="C11" s="71"/>
    </row>
    <row r="12" spans="1:9">
      <c r="A12" s="71" t="s">
        <v>77</v>
      </c>
      <c r="B12" s="71"/>
      <c r="C12" s="71"/>
    </row>
    <row r="13" spans="1:9">
      <c r="A13" s="71" t="s">
        <v>124</v>
      </c>
      <c r="B13" s="71"/>
      <c r="C13" s="71"/>
    </row>
    <row r="14" spans="1:9">
      <c r="A14" s="71"/>
      <c r="B14" s="71"/>
      <c r="C14" s="71"/>
    </row>
    <row r="15" spans="1:9">
      <c r="A15" s="73" t="s">
        <v>84</v>
      </c>
      <c r="B15" s="133">
        <v>42214</v>
      </c>
      <c r="C15" s="133"/>
      <c r="D15" s="67" t="s">
        <v>81</v>
      </c>
      <c r="E15" s="67"/>
      <c r="F15" s="67"/>
      <c r="G15" s="67"/>
      <c r="I15" t="s">
        <v>144</v>
      </c>
    </row>
    <row r="16" spans="1:9">
      <c r="A16" s="71"/>
      <c r="B16" s="71"/>
      <c r="C16" s="71"/>
    </row>
    <row r="17" spans="1:8">
      <c r="A17" s="71"/>
      <c r="B17" s="74" t="s">
        <v>45</v>
      </c>
      <c r="C17" s="118" t="s">
        <v>143</v>
      </c>
    </row>
    <row r="20" spans="1:8" ht="30.75">
      <c r="A20" s="46"/>
      <c r="B20" s="46"/>
      <c r="C20" s="46"/>
      <c r="D20" s="46"/>
      <c r="E20" s="46"/>
      <c r="F20" s="46"/>
      <c r="G20" s="46"/>
      <c r="H20" s="46"/>
    </row>
  </sheetData>
  <mergeCells count="1">
    <mergeCell ref="B15:C15"/>
  </mergeCells>
  <phoneticPr fontId="1"/>
  <hyperlinks>
    <hyperlink ref="C17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xSplit="2" ySplit="1" topLeftCell="E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RowHeight="14.25"/>
  <cols>
    <col min="1" max="1" width="14.5" style="64" customWidth="1"/>
    <col min="2" max="2" width="18.625" style="48" customWidth="1"/>
    <col min="3" max="3" width="47.125" style="65" bestFit="1" customWidth="1"/>
    <col min="4" max="4" width="21.5" style="48" customWidth="1"/>
    <col min="5" max="7" width="9" style="48"/>
    <col min="8" max="9" width="9" style="48" customWidth="1"/>
    <col min="10" max="10" width="15.125" style="48" customWidth="1"/>
    <col min="11" max="15" width="9" style="48" customWidth="1"/>
    <col min="16" max="16384" width="9" style="48"/>
  </cols>
  <sheetData>
    <row r="1" spans="1:16" ht="15" thickBot="1">
      <c r="A1" s="135" t="s">
        <v>28</v>
      </c>
      <c r="B1" s="136"/>
      <c r="C1" s="47" t="s">
        <v>31</v>
      </c>
    </row>
    <row r="2" spans="1:16" ht="19.5" customHeight="1" thickBot="1">
      <c r="A2" s="137" t="s">
        <v>1</v>
      </c>
      <c r="B2" s="138"/>
      <c r="C2" s="49" t="s">
        <v>44</v>
      </c>
      <c r="D2" s="48" t="s">
        <v>73</v>
      </c>
      <c r="H2" s="48" t="s">
        <v>37</v>
      </c>
      <c r="I2" s="48" t="s">
        <v>38</v>
      </c>
      <c r="J2" s="48" t="s">
        <v>39</v>
      </c>
      <c r="K2" s="48" t="s">
        <v>40</v>
      </c>
      <c r="L2" s="48" t="s">
        <v>41</v>
      </c>
      <c r="M2" s="48" t="s">
        <v>42</v>
      </c>
      <c r="N2" s="48" t="s">
        <v>43</v>
      </c>
      <c r="O2" s="48" t="s">
        <v>44</v>
      </c>
    </row>
    <row r="3" spans="1:16" ht="19.5" customHeight="1" thickBot="1">
      <c r="A3" s="137" t="s">
        <v>27</v>
      </c>
      <c r="B3" s="138"/>
      <c r="C3" s="50" t="s">
        <v>127</v>
      </c>
      <c r="D3" s="48" t="s">
        <v>74</v>
      </c>
      <c r="H3" s="48">
        <v>1</v>
      </c>
      <c r="I3" s="48">
        <v>2</v>
      </c>
      <c r="J3" s="48">
        <v>3</v>
      </c>
      <c r="K3" s="48">
        <v>4</v>
      </c>
      <c r="L3" s="48">
        <v>5</v>
      </c>
      <c r="M3" s="48">
        <v>6</v>
      </c>
    </row>
    <row r="4" spans="1:16" ht="19.5" customHeight="1">
      <c r="A4" s="139" t="s">
        <v>46</v>
      </c>
      <c r="B4" s="51" t="s">
        <v>26</v>
      </c>
      <c r="C4" s="52" t="s">
        <v>87</v>
      </c>
    </row>
    <row r="5" spans="1:16" ht="19.5" customHeight="1">
      <c r="A5" s="140"/>
      <c r="B5" s="53" t="s">
        <v>3</v>
      </c>
      <c r="C5" s="54" t="s">
        <v>100</v>
      </c>
    </row>
    <row r="6" spans="1:16" ht="19.5" customHeight="1">
      <c r="A6" s="140"/>
      <c r="B6" s="55" t="s">
        <v>48</v>
      </c>
      <c r="C6" s="66" t="s">
        <v>88</v>
      </c>
    </row>
    <row r="7" spans="1:16" ht="19.5" customHeight="1">
      <c r="A7" s="140"/>
      <c r="B7" s="55" t="s">
        <v>49</v>
      </c>
      <c r="C7" s="56" t="s">
        <v>89</v>
      </c>
      <c r="D7" s="48" t="s">
        <v>29</v>
      </c>
    </row>
    <row r="8" spans="1:16" ht="19.5" customHeight="1">
      <c r="A8" s="140"/>
      <c r="B8" s="55" t="s">
        <v>50</v>
      </c>
      <c r="C8" s="56" t="s">
        <v>76</v>
      </c>
      <c r="D8" s="48" t="s">
        <v>29</v>
      </c>
    </row>
    <row r="9" spans="1:16" ht="19.5" customHeight="1" thickBot="1">
      <c r="A9" s="141"/>
      <c r="B9" s="57" t="s">
        <v>51</v>
      </c>
      <c r="C9" s="58" t="s">
        <v>75</v>
      </c>
      <c r="D9" s="48" t="s">
        <v>29</v>
      </c>
    </row>
    <row r="10" spans="1:16" ht="19.5" customHeight="1">
      <c r="A10" s="139" t="s">
        <v>4</v>
      </c>
      <c r="B10" s="51" t="s">
        <v>5</v>
      </c>
      <c r="C10" s="52" t="s">
        <v>90</v>
      </c>
    </row>
    <row r="11" spans="1:16" ht="19.5" customHeight="1">
      <c r="A11" s="140"/>
      <c r="B11" s="119" t="s">
        <v>130</v>
      </c>
      <c r="C11" s="120" t="s">
        <v>131</v>
      </c>
    </row>
    <row r="12" spans="1:16" ht="19.5" customHeight="1">
      <c r="A12" s="140"/>
      <c r="B12" s="60" t="s">
        <v>129</v>
      </c>
      <c r="C12" s="56" t="s">
        <v>140</v>
      </c>
      <c r="D12" s="48" t="s">
        <v>152</v>
      </c>
      <c r="N12" s="48" t="s">
        <v>149</v>
      </c>
      <c r="O12" s="48" t="s">
        <v>150</v>
      </c>
      <c r="P12" s="48" t="s">
        <v>151</v>
      </c>
    </row>
    <row r="13" spans="1:16" ht="19.5" customHeight="1" thickBot="1">
      <c r="A13" s="141"/>
      <c r="B13" s="119" t="s">
        <v>137</v>
      </c>
      <c r="C13" s="120" t="s">
        <v>147</v>
      </c>
      <c r="D13" s="132" t="s">
        <v>139</v>
      </c>
    </row>
    <row r="14" spans="1:16" ht="19.5" customHeight="1" thickBot="1">
      <c r="A14" s="134" t="s">
        <v>20</v>
      </c>
      <c r="B14" s="51" t="s">
        <v>5</v>
      </c>
      <c r="C14" s="52" t="s">
        <v>91</v>
      </c>
    </row>
    <row r="15" spans="1:16" ht="19.5" customHeight="1" thickBot="1">
      <c r="A15" s="134"/>
      <c r="B15" s="60" t="s">
        <v>3</v>
      </c>
      <c r="C15" s="56" t="s">
        <v>101</v>
      </c>
    </row>
    <row r="16" spans="1:16" ht="19.5" customHeight="1" thickBot="1">
      <c r="A16" s="134"/>
      <c r="B16" s="59" t="s">
        <v>61</v>
      </c>
      <c r="C16" s="58" t="s">
        <v>71</v>
      </c>
    </row>
    <row r="17" spans="1:10" ht="19.5" customHeight="1" thickBot="1">
      <c r="A17" s="134" t="s">
        <v>10</v>
      </c>
      <c r="B17" s="51" t="s">
        <v>5</v>
      </c>
      <c r="C17" s="52" t="s">
        <v>92</v>
      </c>
    </row>
    <row r="18" spans="1:10" ht="19.5" customHeight="1" thickBot="1">
      <c r="A18" s="134"/>
      <c r="B18" s="60" t="s">
        <v>3</v>
      </c>
      <c r="C18" s="56" t="s">
        <v>102</v>
      </c>
    </row>
    <row r="19" spans="1:10" ht="19.5" customHeight="1" thickBot="1">
      <c r="A19" s="134"/>
      <c r="B19" s="59" t="s">
        <v>62</v>
      </c>
      <c r="C19" s="58" t="s">
        <v>70</v>
      </c>
      <c r="D19" s="48" t="s">
        <v>72</v>
      </c>
    </row>
    <row r="20" spans="1:10" ht="19.5" customHeight="1" thickBot="1">
      <c r="A20" s="134" t="s">
        <v>65</v>
      </c>
      <c r="B20" s="61" t="s">
        <v>5</v>
      </c>
      <c r="C20" s="52" t="s">
        <v>93</v>
      </c>
    </row>
    <row r="21" spans="1:10" ht="19.5" customHeight="1" thickBot="1">
      <c r="A21" s="134"/>
      <c r="B21" s="55" t="s">
        <v>63</v>
      </c>
      <c r="C21" s="56" t="s">
        <v>78</v>
      </c>
      <c r="D21" s="48" t="s">
        <v>29</v>
      </c>
    </row>
    <row r="22" spans="1:10" ht="19.5" customHeight="1" thickBot="1">
      <c r="A22" s="134"/>
      <c r="B22" s="57" t="s">
        <v>25</v>
      </c>
      <c r="C22" s="62" t="s">
        <v>79</v>
      </c>
      <c r="D22" s="48" t="s">
        <v>30</v>
      </c>
    </row>
    <row r="23" spans="1:10" ht="19.5" customHeight="1" thickBot="1">
      <c r="A23" s="134" t="s">
        <v>54</v>
      </c>
      <c r="B23" s="61" t="s">
        <v>5</v>
      </c>
      <c r="C23" s="52" t="s">
        <v>94</v>
      </c>
      <c r="E23" s="1"/>
      <c r="F23" s="1"/>
      <c r="G23" s="1"/>
      <c r="H23" s="1"/>
      <c r="I23" s="1"/>
      <c r="J23" s="1"/>
    </row>
    <row r="24" spans="1:10" ht="19.5" customHeight="1" thickBot="1">
      <c r="A24" s="134"/>
      <c r="B24" s="55" t="s">
        <v>3</v>
      </c>
      <c r="C24" s="56" t="s">
        <v>103</v>
      </c>
      <c r="E24" s="1"/>
      <c r="F24" s="1"/>
      <c r="G24" s="1"/>
      <c r="H24" s="1"/>
      <c r="I24" s="1"/>
      <c r="J24" s="1"/>
    </row>
    <row r="25" spans="1:10" ht="19.5" customHeight="1" thickBot="1">
      <c r="A25" s="134"/>
      <c r="B25" s="57" t="s">
        <v>0</v>
      </c>
      <c r="C25" s="58">
        <v>3</v>
      </c>
      <c r="D25" s="48" t="s">
        <v>74</v>
      </c>
      <c r="E25" s="1"/>
      <c r="F25" s="1"/>
      <c r="G25" s="1"/>
      <c r="H25" s="1"/>
      <c r="I25" s="1"/>
      <c r="J25" s="1"/>
    </row>
    <row r="26" spans="1:10" ht="19.5" customHeight="1">
      <c r="A26" s="139" t="s">
        <v>55</v>
      </c>
      <c r="B26" s="61" t="s">
        <v>5</v>
      </c>
      <c r="C26" s="52" t="s">
        <v>95</v>
      </c>
      <c r="D26" s="63"/>
      <c r="E26" s="1"/>
      <c r="F26" s="1"/>
      <c r="G26" s="1"/>
      <c r="H26" s="1"/>
      <c r="I26" s="1"/>
      <c r="J26" s="1"/>
    </row>
    <row r="27" spans="1:10" ht="19.5" customHeight="1">
      <c r="A27" s="140"/>
      <c r="B27" s="55" t="s">
        <v>3</v>
      </c>
      <c r="C27" s="56" t="s">
        <v>104</v>
      </c>
      <c r="D27" s="63"/>
      <c r="E27" s="1"/>
      <c r="F27" s="1"/>
      <c r="G27" s="1"/>
      <c r="H27" s="1"/>
      <c r="I27" s="1"/>
      <c r="J27" s="1"/>
    </row>
    <row r="28" spans="1:10" ht="19.5" customHeight="1" thickBot="1">
      <c r="A28" s="141"/>
      <c r="B28" s="57" t="s">
        <v>0</v>
      </c>
      <c r="C28" s="58">
        <v>3</v>
      </c>
      <c r="E28" s="1"/>
      <c r="F28" s="1"/>
      <c r="G28" s="1"/>
      <c r="H28" s="1"/>
      <c r="I28" s="1"/>
      <c r="J28" s="1"/>
    </row>
    <row r="29" spans="1:10" ht="19.5" customHeight="1">
      <c r="A29" s="139" t="s">
        <v>56</v>
      </c>
      <c r="B29" s="61" t="s">
        <v>5</v>
      </c>
      <c r="C29" s="52" t="s">
        <v>85</v>
      </c>
      <c r="E29" s="1"/>
      <c r="F29" s="1"/>
      <c r="G29" s="1"/>
      <c r="H29" s="1"/>
      <c r="I29" s="1"/>
      <c r="J29" s="1"/>
    </row>
    <row r="30" spans="1:10" ht="19.5" customHeight="1">
      <c r="A30" s="140"/>
      <c r="B30" s="55" t="s">
        <v>3</v>
      </c>
      <c r="C30" s="56" t="s">
        <v>86</v>
      </c>
      <c r="E30" s="1"/>
      <c r="F30" s="1"/>
      <c r="G30" s="1"/>
      <c r="H30" s="1"/>
      <c r="I30" s="1"/>
      <c r="J30" s="1"/>
    </row>
    <row r="31" spans="1:10" ht="19.5" customHeight="1" thickBot="1">
      <c r="A31" s="141"/>
      <c r="B31" s="57" t="s">
        <v>0</v>
      </c>
      <c r="C31" s="58">
        <v>3</v>
      </c>
      <c r="E31" s="1"/>
      <c r="F31" s="1"/>
      <c r="G31" s="1"/>
      <c r="H31" s="1"/>
      <c r="I31" s="1"/>
      <c r="J31" s="1"/>
    </row>
    <row r="32" spans="1:10" ht="19.5" customHeight="1">
      <c r="A32" s="139" t="s">
        <v>57</v>
      </c>
      <c r="B32" s="61" t="s">
        <v>5</v>
      </c>
      <c r="C32" s="52" t="s">
        <v>96</v>
      </c>
    </row>
    <row r="33" spans="1:3" ht="19.5" customHeight="1">
      <c r="A33" s="140"/>
      <c r="B33" s="55" t="s">
        <v>3</v>
      </c>
      <c r="C33" s="56" t="s">
        <v>105</v>
      </c>
    </row>
    <row r="34" spans="1:3" ht="19.5" customHeight="1" thickBot="1">
      <c r="A34" s="141"/>
      <c r="B34" s="57" t="s">
        <v>0</v>
      </c>
      <c r="C34" s="58">
        <v>2</v>
      </c>
    </row>
    <row r="35" spans="1:3" ht="19.5" customHeight="1">
      <c r="A35" s="139" t="s">
        <v>58</v>
      </c>
      <c r="B35" s="61" t="s">
        <v>5</v>
      </c>
      <c r="C35" s="52" t="s">
        <v>97</v>
      </c>
    </row>
    <row r="36" spans="1:3" ht="19.5" customHeight="1">
      <c r="A36" s="140"/>
      <c r="B36" s="55" t="s">
        <v>3</v>
      </c>
      <c r="C36" s="56" t="s">
        <v>106</v>
      </c>
    </row>
    <row r="37" spans="1:3" ht="19.5" customHeight="1" thickBot="1">
      <c r="A37" s="141"/>
      <c r="B37" s="57" t="s">
        <v>0</v>
      </c>
      <c r="C37" s="58">
        <v>2</v>
      </c>
    </row>
    <row r="38" spans="1:3" ht="19.5" customHeight="1">
      <c r="A38" s="139" t="s">
        <v>59</v>
      </c>
      <c r="B38" s="61" t="s">
        <v>5</v>
      </c>
      <c r="C38" s="52" t="s">
        <v>98</v>
      </c>
    </row>
    <row r="39" spans="1:3" ht="19.5" customHeight="1">
      <c r="A39" s="140"/>
      <c r="B39" s="55" t="s">
        <v>3</v>
      </c>
      <c r="C39" s="56" t="s">
        <v>107</v>
      </c>
    </row>
    <row r="40" spans="1:3" ht="19.5" customHeight="1" thickBot="1">
      <c r="A40" s="141"/>
      <c r="B40" s="57" t="s">
        <v>0</v>
      </c>
      <c r="C40" s="58">
        <v>2</v>
      </c>
    </row>
    <row r="41" spans="1:3" ht="19.5" customHeight="1">
      <c r="A41" s="139" t="s">
        <v>60</v>
      </c>
      <c r="B41" s="61" t="s">
        <v>5</v>
      </c>
      <c r="C41" s="52" t="s">
        <v>99</v>
      </c>
    </row>
    <row r="42" spans="1:3" ht="19.5" customHeight="1">
      <c r="A42" s="140"/>
      <c r="B42" s="55" t="s">
        <v>3</v>
      </c>
      <c r="C42" s="56" t="s">
        <v>108</v>
      </c>
    </row>
    <row r="43" spans="1:3" ht="19.5" customHeight="1" thickBot="1">
      <c r="A43" s="141"/>
      <c r="B43" s="57" t="s">
        <v>0</v>
      </c>
      <c r="C43" s="58">
        <v>1</v>
      </c>
    </row>
  </sheetData>
  <mergeCells count="15">
    <mergeCell ref="A35:A37"/>
    <mergeCell ref="A38:A40"/>
    <mergeCell ref="A41:A43"/>
    <mergeCell ref="A17:A19"/>
    <mergeCell ref="A20:A22"/>
    <mergeCell ref="A23:A25"/>
    <mergeCell ref="A26:A28"/>
    <mergeCell ref="A29:A31"/>
    <mergeCell ref="A32:A34"/>
    <mergeCell ref="A14:A16"/>
    <mergeCell ref="A1:B1"/>
    <mergeCell ref="A2:B2"/>
    <mergeCell ref="A3:B3"/>
    <mergeCell ref="A4:A9"/>
    <mergeCell ref="A10:A13"/>
  </mergeCells>
  <phoneticPr fontId="1"/>
  <dataValidations count="1">
    <dataValidation imeMode="off" allowBlank="1" showInputMessage="1" showErrorMessage="1" sqref="C7:C9 C21:C22"/>
  </dataValidations>
  <hyperlinks>
    <hyperlink ref="C22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3"/>
  <sheetViews>
    <sheetView tabSelected="1" workbookViewId="0">
      <pane xSplit="2" ySplit="1" topLeftCell="C5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RowHeight="14.25"/>
  <cols>
    <col min="1" max="1" width="14.5" style="18" customWidth="1"/>
    <col min="2" max="2" width="18.625" customWidth="1"/>
    <col min="3" max="3" width="47.125" style="16" bestFit="1" customWidth="1"/>
    <col min="4" max="4" width="21.5" style="25" customWidth="1"/>
    <col min="8" max="9" width="0" hidden="1" customWidth="1"/>
    <col min="10" max="10" width="15.125" hidden="1" customWidth="1"/>
    <col min="11" max="15" width="0" hidden="1" customWidth="1"/>
  </cols>
  <sheetData>
    <row r="1" spans="1:15" ht="15" thickBot="1">
      <c r="A1" s="148" t="s">
        <v>28</v>
      </c>
      <c r="B1" s="149"/>
      <c r="C1" s="34" t="s">
        <v>31</v>
      </c>
    </row>
    <row r="2" spans="1:15" ht="19.5" customHeight="1" thickBot="1">
      <c r="A2" s="146" t="s">
        <v>1</v>
      </c>
      <c r="B2" s="147"/>
      <c r="C2" s="19"/>
      <c r="D2" s="25" t="s">
        <v>73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 t="s">
        <v>43</v>
      </c>
      <c r="O2" t="s">
        <v>44</v>
      </c>
    </row>
    <row r="3" spans="1:15" ht="19.5" customHeight="1" thickBot="1">
      <c r="A3" s="146" t="s">
        <v>27</v>
      </c>
      <c r="B3" s="147"/>
      <c r="C3" s="20"/>
      <c r="D3" s="25" t="s">
        <v>74</v>
      </c>
      <c r="H3">
        <v>1</v>
      </c>
      <c r="I3">
        <v>2</v>
      </c>
      <c r="J3">
        <v>3</v>
      </c>
      <c r="K3">
        <v>4</v>
      </c>
      <c r="L3">
        <v>5</v>
      </c>
      <c r="M3">
        <v>6</v>
      </c>
    </row>
    <row r="4" spans="1:15" ht="19.5" customHeight="1">
      <c r="A4" s="142" t="s">
        <v>46</v>
      </c>
      <c r="B4" s="38" t="s">
        <v>26</v>
      </c>
      <c r="C4" s="24"/>
    </row>
    <row r="5" spans="1:15" ht="19.5" customHeight="1">
      <c r="A5" s="143"/>
      <c r="B5" s="35" t="s">
        <v>47</v>
      </c>
      <c r="C5" s="21"/>
    </row>
    <row r="6" spans="1:15" ht="19.5" customHeight="1">
      <c r="A6" s="143"/>
      <c r="B6" s="36" t="s">
        <v>48</v>
      </c>
      <c r="C6" s="22"/>
    </row>
    <row r="7" spans="1:15" ht="19.5" customHeight="1">
      <c r="A7" s="143"/>
      <c r="B7" s="36" t="s">
        <v>49</v>
      </c>
      <c r="C7" s="22"/>
      <c r="D7" s="25" t="s">
        <v>29</v>
      </c>
    </row>
    <row r="8" spans="1:15" ht="19.5" customHeight="1">
      <c r="A8" s="143"/>
      <c r="B8" s="36" t="s">
        <v>50</v>
      </c>
      <c r="C8" s="22"/>
      <c r="D8" s="25" t="s">
        <v>29</v>
      </c>
    </row>
    <row r="9" spans="1:15" ht="19.5" customHeight="1" thickBot="1">
      <c r="A9" s="144"/>
      <c r="B9" s="37" t="s">
        <v>51</v>
      </c>
      <c r="C9" s="23"/>
      <c r="D9" s="25" t="s">
        <v>29</v>
      </c>
    </row>
    <row r="10" spans="1:15" ht="19.5" customHeight="1">
      <c r="A10" s="142" t="s">
        <v>4</v>
      </c>
      <c r="B10" s="38" t="s">
        <v>5</v>
      </c>
      <c r="C10" s="24"/>
    </row>
    <row r="11" spans="1:15" ht="19.5" customHeight="1">
      <c r="A11" s="143"/>
      <c r="B11" s="121" t="s">
        <v>132</v>
      </c>
      <c r="C11" s="122"/>
    </row>
    <row r="12" spans="1:15" ht="19.5" customHeight="1">
      <c r="A12" s="143"/>
      <c r="B12" s="40" t="s">
        <v>134</v>
      </c>
      <c r="C12" s="22"/>
      <c r="D12" s="48" t="s">
        <v>152</v>
      </c>
    </row>
    <row r="13" spans="1:15" ht="19.5" customHeight="1" thickBot="1">
      <c r="A13" s="144"/>
      <c r="B13" s="121" t="s">
        <v>137</v>
      </c>
      <c r="C13" s="122"/>
      <c r="D13" s="132" t="s">
        <v>139</v>
      </c>
    </row>
    <row r="14" spans="1:15" ht="19.5" customHeight="1" thickBot="1">
      <c r="A14" s="145" t="s">
        <v>52</v>
      </c>
      <c r="B14" s="38" t="s">
        <v>5</v>
      </c>
      <c r="C14" s="24"/>
    </row>
    <row r="15" spans="1:15" ht="19.5" customHeight="1" thickBot="1">
      <c r="A15" s="145"/>
      <c r="B15" s="40" t="s">
        <v>47</v>
      </c>
      <c r="C15" s="22"/>
    </row>
    <row r="16" spans="1:15" ht="19.5" customHeight="1" thickBot="1">
      <c r="A16" s="145"/>
      <c r="B16" s="39" t="s">
        <v>61</v>
      </c>
      <c r="C16" s="23"/>
    </row>
    <row r="17" spans="1:10" ht="19.5" customHeight="1" thickBot="1">
      <c r="A17" s="145" t="s">
        <v>53</v>
      </c>
      <c r="B17" s="38" t="s">
        <v>5</v>
      </c>
      <c r="C17" s="24"/>
    </row>
    <row r="18" spans="1:10" ht="19.5" customHeight="1" thickBot="1">
      <c r="A18" s="145"/>
      <c r="B18" s="40" t="s">
        <v>47</v>
      </c>
      <c r="C18" s="22"/>
    </row>
    <row r="19" spans="1:10" ht="19.5" customHeight="1" thickBot="1">
      <c r="A19" s="145"/>
      <c r="B19" s="39" t="s">
        <v>62</v>
      </c>
      <c r="C19" s="23"/>
      <c r="D19" s="25" t="s">
        <v>72</v>
      </c>
    </row>
    <row r="20" spans="1:10" ht="19.5" customHeight="1" thickBot="1">
      <c r="A20" s="145" t="s">
        <v>65</v>
      </c>
      <c r="B20" s="41" t="s">
        <v>5</v>
      </c>
      <c r="C20" s="24"/>
    </row>
    <row r="21" spans="1:10" ht="19.5" customHeight="1" thickBot="1">
      <c r="A21" s="145"/>
      <c r="B21" s="36" t="s">
        <v>63</v>
      </c>
      <c r="C21" s="22"/>
      <c r="D21" s="25" t="s">
        <v>29</v>
      </c>
    </row>
    <row r="22" spans="1:10" ht="19.5" customHeight="1" thickBot="1">
      <c r="A22" s="145"/>
      <c r="B22" s="37" t="s">
        <v>64</v>
      </c>
      <c r="C22" s="23"/>
      <c r="D22" s="25" t="s">
        <v>30</v>
      </c>
    </row>
    <row r="23" spans="1:10" ht="19.5" customHeight="1" thickBot="1">
      <c r="A23" s="145" t="s">
        <v>54</v>
      </c>
      <c r="B23" s="41" t="s">
        <v>5</v>
      </c>
      <c r="C23" s="24"/>
      <c r="E23" s="1"/>
      <c r="F23" s="1"/>
      <c r="G23" s="1"/>
      <c r="H23" s="1"/>
      <c r="I23" s="1"/>
      <c r="J23" s="1"/>
    </row>
    <row r="24" spans="1:10" ht="19.5" customHeight="1" thickBot="1">
      <c r="A24" s="145"/>
      <c r="B24" s="36" t="s">
        <v>47</v>
      </c>
      <c r="C24" s="22"/>
      <c r="E24" s="1"/>
      <c r="F24" s="1"/>
      <c r="G24" s="1"/>
      <c r="H24" s="1"/>
      <c r="I24" s="1"/>
      <c r="J24" s="1"/>
    </row>
    <row r="25" spans="1:10" ht="19.5" customHeight="1" thickBot="1">
      <c r="A25" s="145"/>
      <c r="B25" s="37" t="s">
        <v>0</v>
      </c>
      <c r="C25" s="23"/>
      <c r="D25" s="25" t="s">
        <v>74</v>
      </c>
      <c r="E25" s="1"/>
      <c r="F25" s="1"/>
      <c r="G25" s="1"/>
      <c r="H25" s="1"/>
      <c r="I25" s="1"/>
      <c r="J25" s="1"/>
    </row>
    <row r="26" spans="1:10" ht="19.5" customHeight="1">
      <c r="A26" s="142" t="s">
        <v>55</v>
      </c>
      <c r="B26" s="41" t="s">
        <v>5</v>
      </c>
      <c r="C26" s="24"/>
      <c r="D26" s="45"/>
      <c r="E26" s="1"/>
      <c r="F26" s="1"/>
      <c r="G26" s="1"/>
      <c r="H26" s="1"/>
      <c r="I26" s="1"/>
      <c r="J26" s="1"/>
    </row>
    <row r="27" spans="1:10" ht="19.5" customHeight="1">
      <c r="A27" s="143"/>
      <c r="B27" s="36" t="s">
        <v>47</v>
      </c>
      <c r="C27" s="22"/>
      <c r="D27" s="45"/>
      <c r="E27" s="1"/>
      <c r="F27" s="1"/>
      <c r="G27" s="1"/>
      <c r="H27" s="1"/>
      <c r="I27" s="1"/>
      <c r="J27" s="1"/>
    </row>
    <row r="28" spans="1:10" ht="19.5" customHeight="1" thickBot="1">
      <c r="A28" s="144"/>
      <c r="B28" s="37" t="s">
        <v>0</v>
      </c>
      <c r="C28" s="23"/>
      <c r="E28" s="1"/>
      <c r="F28" s="1"/>
      <c r="G28" s="1"/>
      <c r="H28" s="1"/>
      <c r="I28" s="1"/>
      <c r="J28" s="1"/>
    </row>
    <row r="29" spans="1:10" ht="19.5" customHeight="1">
      <c r="A29" s="142" t="s">
        <v>56</v>
      </c>
      <c r="B29" s="41" t="s">
        <v>5</v>
      </c>
      <c r="C29" s="24"/>
      <c r="E29" s="1"/>
      <c r="F29" s="1"/>
      <c r="G29" s="1"/>
      <c r="H29" s="1"/>
      <c r="I29" s="1"/>
      <c r="J29" s="1"/>
    </row>
    <row r="30" spans="1:10" ht="19.5" customHeight="1">
      <c r="A30" s="143"/>
      <c r="B30" s="36" t="s">
        <v>47</v>
      </c>
      <c r="C30" s="22"/>
      <c r="E30" s="1"/>
      <c r="F30" s="1"/>
      <c r="G30" s="1"/>
      <c r="H30" s="1"/>
      <c r="I30" s="1"/>
      <c r="J30" s="1"/>
    </row>
    <row r="31" spans="1:10" ht="19.5" customHeight="1" thickBot="1">
      <c r="A31" s="144"/>
      <c r="B31" s="37" t="s">
        <v>0</v>
      </c>
      <c r="C31" s="23"/>
      <c r="E31" s="1"/>
      <c r="F31" s="1"/>
      <c r="G31" s="1"/>
      <c r="H31" s="1"/>
      <c r="I31" s="1"/>
      <c r="J31" s="1"/>
    </row>
    <row r="32" spans="1:10" ht="19.5" customHeight="1">
      <c r="A32" s="142" t="s">
        <v>57</v>
      </c>
      <c r="B32" s="41" t="s">
        <v>5</v>
      </c>
      <c r="C32" s="24"/>
    </row>
    <row r="33" spans="1:3" ht="19.5" customHeight="1">
      <c r="A33" s="143"/>
      <c r="B33" s="36" t="s">
        <v>47</v>
      </c>
      <c r="C33" s="22"/>
    </row>
    <row r="34" spans="1:3" ht="19.5" customHeight="1" thickBot="1">
      <c r="A34" s="144"/>
      <c r="B34" s="37" t="s">
        <v>0</v>
      </c>
      <c r="C34" s="23"/>
    </row>
    <row r="35" spans="1:3" ht="19.5" customHeight="1">
      <c r="A35" s="142" t="s">
        <v>58</v>
      </c>
      <c r="B35" s="41" t="s">
        <v>5</v>
      </c>
      <c r="C35" s="24"/>
    </row>
    <row r="36" spans="1:3" ht="19.5" customHeight="1">
      <c r="A36" s="143"/>
      <c r="B36" s="36" t="s">
        <v>47</v>
      </c>
      <c r="C36" s="22"/>
    </row>
    <row r="37" spans="1:3" ht="19.5" customHeight="1" thickBot="1">
      <c r="A37" s="144"/>
      <c r="B37" s="37" t="s">
        <v>0</v>
      </c>
      <c r="C37" s="23"/>
    </row>
    <row r="38" spans="1:3" ht="19.5" customHeight="1">
      <c r="A38" s="142" t="s">
        <v>59</v>
      </c>
      <c r="B38" s="41" t="s">
        <v>5</v>
      </c>
      <c r="C38" s="24"/>
    </row>
    <row r="39" spans="1:3" ht="19.5" customHeight="1">
      <c r="A39" s="143"/>
      <c r="B39" s="36" t="s">
        <v>47</v>
      </c>
      <c r="C39" s="22"/>
    </row>
    <row r="40" spans="1:3" ht="19.5" customHeight="1" thickBot="1">
      <c r="A40" s="144"/>
      <c r="B40" s="37" t="s">
        <v>0</v>
      </c>
      <c r="C40" s="23"/>
    </row>
    <row r="41" spans="1:3" ht="19.5" customHeight="1">
      <c r="A41" s="142" t="s">
        <v>60</v>
      </c>
      <c r="B41" s="41" t="s">
        <v>5</v>
      </c>
      <c r="C41" s="24"/>
    </row>
    <row r="42" spans="1:3" ht="19.5" customHeight="1">
      <c r="A42" s="143"/>
      <c r="B42" s="36" t="s">
        <v>47</v>
      </c>
      <c r="C42" s="22"/>
    </row>
    <row r="43" spans="1:3" ht="19.5" customHeight="1" thickBot="1">
      <c r="A43" s="144"/>
      <c r="B43" s="37" t="s">
        <v>0</v>
      </c>
      <c r="C43" s="23"/>
    </row>
  </sheetData>
  <sheetProtection selectLockedCells="1"/>
  <mergeCells count="15">
    <mergeCell ref="A2:B2"/>
    <mergeCell ref="A3:B3"/>
    <mergeCell ref="A1:B1"/>
    <mergeCell ref="A26:A28"/>
    <mergeCell ref="A29:A31"/>
    <mergeCell ref="A10:A13"/>
    <mergeCell ref="A35:A37"/>
    <mergeCell ref="A38:A40"/>
    <mergeCell ref="A41:A43"/>
    <mergeCell ref="A4:A9"/>
    <mergeCell ref="A14:A16"/>
    <mergeCell ref="A17:A19"/>
    <mergeCell ref="A20:A22"/>
    <mergeCell ref="A23:A25"/>
    <mergeCell ref="A32:A34"/>
  </mergeCells>
  <phoneticPr fontId="1"/>
  <dataValidations count="4">
    <dataValidation type="list" allowBlank="1" showInputMessage="1" showErrorMessage="1" sqref="C2">
      <formula1>県名</formula1>
    </dataValidation>
    <dataValidation imeMode="off" allowBlank="1" showInputMessage="1" showErrorMessage="1" sqref="C7:C9 C21:C22"/>
    <dataValidation type="list" allowBlank="1" showInputMessage="1" showErrorMessage="1" sqref="C43 C25 C28 C31 C34 C37 C40">
      <formula1>学年</formula1>
    </dataValidation>
    <dataValidation type="list" allowBlank="1" showInputMessage="1" showErrorMessage="1" sqref="C3">
      <formula1>順位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記入欄例!$N$12:$P$12</xm:f>
          </x14:formula1>
          <xm:sqref>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41"/>
  <sheetViews>
    <sheetView view="pageBreakPreview" topLeftCell="A10" zoomScaleNormal="100" zoomScaleSheetLayoutView="100" workbookViewId="0">
      <selection activeCell="E38" sqref="E38:H38"/>
    </sheetView>
  </sheetViews>
  <sheetFormatPr defaultRowHeight="14.25"/>
  <cols>
    <col min="1" max="1" width="10.125" customWidth="1"/>
    <col min="2" max="2" width="5.125" customWidth="1"/>
    <col min="3" max="3" width="5" customWidth="1"/>
    <col min="4" max="4" width="21.875" customWidth="1"/>
    <col min="5" max="5" width="10.625" customWidth="1"/>
    <col min="6" max="6" width="5.125" customWidth="1"/>
    <col min="7" max="7" width="5" customWidth="1"/>
    <col min="8" max="8" width="21.875" customWidth="1"/>
    <col min="9" max="9" width="10.625" customWidth="1"/>
    <col min="10" max="10" width="2.375" customWidth="1"/>
  </cols>
  <sheetData>
    <row r="1" spans="1:12">
      <c r="A1" s="153" t="str">
        <f>記入の方法!A1&amp;DBCS(記入の方法!B1)&amp;記入の方法!C1</f>
        <v>令和元年度関東中学校体育大会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2" ht="27.75" customHeight="1">
      <c r="A2" s="154" t="str">
        <f>記入の方法!A2&amp;DBCS(記入の方法!B2)&amp;記入の方法!C2</f>
        <v>第５０回　関東中学校バドミントン大会　参加申込書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2">
      <c r="A3" s="155" t="s">
        <v>68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2">
      <c r="A4" s="2"/>
      <c r="B4" s="2"/>
      <c r="C4" s="2"/>
      <c r="D4" s="2"/>
      <c r="E4" s="2"/>
      <c r="F4" s="2"/>
      <c r="G4" s="2"/>
      <c r="H4" s="2"/>
      <c r="I4" s="2"/>
    </row>
    <row r="5" spans="1:12" ht="24.75" customHeight="1">
      <c r="A5" s="163" t="s">
        <v>1</v>
      </c>
      <c r="B5" s="165"/>
      <c r="C5" s="163" t="str">
        <f>IF(男子団体データ記入欄!C2="","",男子団体データ記入欄!C2)</f>
        <v/>
      </c>
      <c r="D5" s="164"/>
      <c r="E5" s="165"/>
      <c r="F5" s="2"/>
      <c r="G5" s="2"/>
      <c r="H5" s="2"/>
      <c r="I5" s="2"/>
    </row>
    <row r="6" spans="1:12">
      <c r="A6" s="182" t="s">
        <v>2</v>
      </c>
      <c r="B6" s="182"/>
      <c r="C6" s="11" t="s">
        <v>3</v>
      </c>
      <c r="D6" s="170" t="str">
        <f>IF(男子団体データ記入欄!C5="","",男子団体データ記入欄!C5)</f>
        <v/>
      </c>
      <c r="E6" s="170"/>
      <c r="F6" s="170"/>
      <c r="G6" s="170"/>
      <c r="H6" s="170"/>
      <c r="I6" s="171"/>
    </row>
    <row r="7" spans="1:12" ht="25.5" customHeight="1">
      <c r="A7" s="182"/>
      <c r="B7" s="182"/>
      <c r="C7" s="76"/>
      <c r="D7" s="183" t="str">
        <f>IF(男子団体データ記入欄!C4="","",男子団体データ記入欄!C4)</f>
        <v/>
      </c>
      <c r="E7" s="183"/>
      <c r="F7" s="183"/>
      <c r="G7" s="183"/>
      <c r="H7" s="183"/>
      <c r="I7" s="13"/>
    </row>
    <row r="8" spans="1:12" ht="14.25" customHeight="1">
      <c r="A8" s="177" t="s">
        <v>6</v>
      </c>
      <c r="B8" s="177"/>
      <c r="C8" s="12" t="s">
        <v>7</v>
      </c>
      <c r="D8" s="7" t="str">
        <f>IF(男子団体データ記入欄!C7="","",男子団体データ記入欄!C7)</f>
        <v/>
      </c>
      <c r="E8" s="7"/>
      <c r="F8" s="7"/>
      <c r="G8" s="7"/>
      <c r="H8" s="7"/>
      <c r="I8" s="8"/>
    </row>
    <row r="9" spans="1:12" ht="28.5" customHeight="1">
      <c r="A9" s="177"/>
      <c r="B9" s="177"/>
      <c r="C9" s="172" t="str">
        <f>IF(男子団体データ記入欄!C6="","",男子団体データ記入欄!C6)</f>
        <v/>
      </c>
      <c r="D9" s="173"/>
      <c r="E9" s="173"/>
      <c r="F9" s="173"/>
      <c r="G9" s="173"/>
      <c r="H9" s="173"/>
      <c r="I9" s="174"/>
    </row>
    <row r="10" spans="1:12">
      <c r="A10" s="177"/>
      <c r="B10" s="177"/>
      <c r="C10" s="9" t="s">
        <v>8</v>
      </c>
      <c r="D10" s="175" t="str">
        <f>IF(男子団体データ記入欄!C8="","",男子団体データ記入欄!C8)</f>
        <v/>
      </c>
      <c r="E10" s="175"/>
      <c r="F10" s="175"/>
      <c r="G10" s="10" t="s">
        <v>9</v>
      </c>
      <c r="H10" s="175" t="str">
        <f>IF(男子団体データ記入欄!C9="","",男子団体データ記入欄!C9)</f>
        <v/>
      </c>
      <c r="I10" s="176"/>
    </row>
    <row r="11" spans="1:12">
      <c r="A11" s="182" t="s">
        <v>4</v>
      </c>
      <c r="B11" s="182"/>
      <c r="C11" s="82" t="s">
        <v>3</v>
      </c>
      <c r="D11" s="124" t="str">
        <f>IF(男子団体データ記入欄!C11="","",男子団体データ記入欄!C11)</f>
        <v/>
      </c>
      <c r="E11" s="126" t="s">
        <v>129</v>
      </c>
      <c r="F11" s="156" t="s">
        <v>20</v>
      </c>
      <c r="G11" s="131" t="s">
        <v>3</v>
      </c>
      <c r="H11" s="79" t="str">
        <f>IF(男子団体データ記入欄!C15="","",男子団体データ記入欄!C15)</f>
        <v/>
      </c>
      <c r="I11" s="78" t="s">
        <v>21</v>
      </c>
    </row>
    <row r="12" spans="1:12" ht="26.25" customHeight="1">
      <c r="A12" s="182"/>
      <c r="B12" s="182"/>
      <c r="C12" s="77"/>
      <c r="D12" s="125" t="str">
        <f>IF(男子団体データ記入欄!C10="","",男子団体データ記入欄!C10)</f>
        <v/>
      </c>
      <c r="E12" s="127" t="str">
        <f>IF(男子団体データ記入欄!C12="","",男子団体データ記入欄!C12)</f>
        <v/>
      </c>
      <c r="F12" s="157"/>
      <c r="G12" s="100"/>
      <c r="H12" s="80" t="str">
        <f>IF(男子団体データ記入欄!C14="","",男子団体データ記入欄!C14)</f>
        <v/>
      </c>
      <c r="I12" s="15" t="str">
        <f>IF(男子団体データ記入欄!C16="","",男子団体データ記入欄!C16)</f>
        <v/>
      </c>
    </row>
    <row r="13" spans="1:12" ht="26.25" customHeight="1">
      <c r="A13" s="163" t="s">
        <v>137</v>
      </c>
      <c r="B13" s="165"/>
      <c r="C13" s="163" t="str">
        <f>IF(男子団体データ記入欄!C13="","",男子団体データ記入欄!C13)</f>
        <v/>
      </c>
      <c r="D13" s="164"/>
      <c r="E13" s="165"/>
      <c r="F13" s="201" t="s">
        <v>138</v>
      </c>
      <c r="G13" s="201"/>
      <c r="H13" s="201"/>
      <c r="I13" s="202"/>
    </row>
    <row r="14" spans="1:12">
      <c r="A14" s="182" t="s">
        <v>10</v>
      </c>
      <c r="B14" s="182"/>
      <c r="C14" s="82" t="s">
        <v>3</v>
      </c>
      <c r="D14" s="160" t="str">
        <f>IF(男子団体データ記入欄!C18="","",男子団体データ記入欄!C18)</f>
        <v/>
      </c>
      <c r="E14" s="160"/>
      <c r="F14" s="190" t="s">
        <v>22</v>
      </c>
      <c r="G14" s="191"/>
      <c r="H14" s="191"/>
      <c r="I14" s="192"/>
    </row>
    <row r="15" spans="1:12" ht="27.75" customHeight="1">
      <c r="A15" s="182"/>
      <c r="B15" s="182"/>
      <c r="C15" s="9"/>
      <c r="D15" s="158" t="str">
        <f>IF(男子団体データ記入欄!C17="","",男子団体データ記入欄!C17)</f>
        <v/>
      </c>
      <c r="E15" s="159"/>
      <c r="F15" s="161" t="str">
        <f>IF(男子団体データ記入欄!C19="","",男子団体データ記入欄!C19)</f>
        <v/>
      </c>
      <c r="G15" s="158"/>
      <c r="H15" s="158"/>
      <c r="I15" s="162"/>
      <c r="L15" s="43"/>
    </row>
    <row r="16" spans="1:12" ht="23.25" customHeight="1">
      <c r="A16" s="177" t="s">
        <v>23</v>
      </c>
      <c r="B16" s="177"/>
      <c r="C16" s="184" t="s">
        <v>5</v>
      </c>
      <c r="D16" s="178" t="str">
        <f>IF(男子団体データ記入欄!C20="","",男子団体データ記入欄!C20)</f>
        <v/>
      </c>
      <c r="E16" s="179"/>
      <c r="F16" s="186" t="s">
        <v>24</v>
      </c>
      <c r="G16" s="187"/>
      <c r="H16" s="194" t="str">
        <f>IF(男子団体データ記入欄!C21="","",男子団体データ記入欄!C21)</f>
        <v/>
      </c>
      <c r="I16" s="195"/>
    </row>
    <row r="17" spans="1:11" ht="23.25" customHeight="1">
      <c r="A17" s="177"/>
      <c r="B17" s="177"/>
      <c r="C17" s="185"/>
      <c r="D17" s="180"/>
      <c r="E17" s="181"/>
      <c r="F17" s="188" t="s">
        <v>25</v>
      </c>
      <c r="G17" s="189"/>
      <c r="H17" s="196" t="str">
        <f>IF(男子団体データ記入欄!C22="","",男子団体データ記入欄!C22)</f>
        <v/>
      </c>
      <c r="I17" s="197"/>
    </row>
    <row r="18" spans="1:11">
      <c r="A18" s="2" t="s">
        <v>128</v>
      </c>
      <c r="B18" s="2"/>
      <c r="C18" s="2"/>
      <c r="D18" s="2"/>
      <c r="E18" s="2"/>
      <c r="F18" s="2"/>
      <c r="G18" s="2"/>
      <c r="H18" s="2"/>
      <c r="I18" s="2"/>
    </row>
    <row r="19" spans="1:11">
      <c r="A19" s="2" t="s">
        <v>11</v>
      </c>
      <c r="B19" s="2"/>
      <c r="C19" s="2"/>
      <c r="D19" s="2"/>
      <c r="E19" s="2"/>
      <c r="F19" s="2"/>
      <c r="G19" s="2"/>
      <c r="H19" s="2"/>
      <c r="I19" s="2"/>
    </row>
    <row r="20" spans="1:11">
      <c r="A20" s="2" t="s">
        <v>12</v>
      </c>
      <c r="B20" s="2"/>
      <c r="C20" s="2"/>
      <c r="D20" s="2"/>
      <c r="E20" s="2"/>
      <c r="F20" s="2"/>
      <c r="G20" s="2"/>
      <c r="H20" s="2"/>
      <c r="I20" s="2"/>
    </row>
    <row r="21" spans="1:11">
      <c r="A21" s="2" t="s">
        <v>142</v>
      </c>
      <c r="B21" s="2"/>
      <c r="C21" s="2"/>
      <c r="D21" s="2"/>
      <c r="E21" s="2"/>
      <c r="F21" s="2"/>
      <c r="G21" s="2"/>
      <c r="H21" s="2"/>
      <c r="I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</row>
    <row r="23" spans="1:11" ht="23.25" customHeight="1" thickBot="1">
      <c r="A23" s="199" t="s">
        <v>67</v>
      </c>
      <c r="B23" s="199"/>
      <c r="C23" s="199"/>
      <c r="D23" s="3" t="s">
        <v>14</v>
      </c>
      <c r="E23" s="17" t="str">
        <f>IF(男子団体データ記入欄!C3="","",男子団体データ記入欄!C3)</f>
        <v/>
      </c>
      <c r="F23" s="2" t="s">
        <v>15</v>
      </c>
      <c r="G23" s="198" t="s">
        <v>16</v>
      </c>
      <c r="H23" s="198"/>
      <c r="I23" s="198"/>
      <c r="K23" s="3"/>
    </row>
    <row r="24" spans="1:11">
      <c r="B24" s="102"/>
      <c r="C24" s="152" t="s">
        <v>13</v>
      </c>
      <c r="D24" s="152"/>
      <c r="E24" s="103" t="s">
        <v>0</v>
      </c>
      <c r="F24" s="102"/>
      <c r="G24" s="152" t="s">
        <v>13</v>
      </c>
      <c r="H24" s="152"/>
      <c r="I24" s="103" t="s">
        <v>0</v>
      </c>
    </row>
    <row r="25" spans="1:11">
      <c r="B25" s="169">
        <v>1</v>
      </c>
      <c r="C25" s="111" t="s">
        <v>3</v>
      </c>
      <c r="D25" s="112" t="str">
        <f>IF(男子団体データ記入欄!C24="","",男子団体データ記入欄!C24)</f>
        <v/>
      </c>
      <c r="E25" s="150" t="str">
        <f>IF(男子団体データ記入欄!C25="","",男子団体データ記入欄!C25)</f>
        <v/>
      </c>
      <c r="F25" s="169">
        <v>5</v>
      </c>
      <c r="G25" s="111" t="s">
        <v>3</v>
      </c>
      <c r="H25" s="112" t="str">
        <f>IF(男子団体データ記入欄!C36="","",男子団体データ記入欄!C36)</f>
        <v/>
      </c>
      <c r="I25" s="166" t="str">
        <f>IF(男子団体データ記入欄!C37="","",男子団体データ記入欄!C37)</f>
        <v/>
      </c>
    </row>
    <row r="26" spans="1:11" ht="25.5" customHeight="1">
      <c r="B26" s="169"/>
      <c r="C26" s="113"/>
      <c r="D26" s="114" t="str">
        <f>IF(男子団体データ記入欄!C23="","",男子団体データ記入欄!C23)</f>
        <v/>
      </c>
      <c r="E26" s="168"/>
      <c r="F26" s="169"/>
      <c r="G26" s="115"/>
      <c r="H26" s="114" t="str">
        <f>IF(男子団体データ記入欄!C35="","",男子団体データ記入欄!C35)</f>
        <v/>
      </c>
      <c r="I26" s="200"/>
    </row>
    <row r="27" spans="1:11">
      <c r="B27" s="169">
        <v>2</v>
      </c>
      <c r="C27" s="111" t="s">
        <v>3</v>
      </c>
      <c r="D27" s="112" t="str">
        <f>IF(男子団体データ記入欄!C27="","",男子団体データ記入欄!C27)</f>
        <v/>
      </c>
      <c r="E27" s="150" t="str">
        <f>IF(男子団体データ記入欄!C28="","",男子団体データ記入欄!C28)</f>
        <v/>
      </c>
      <c r="F27" s="169">
        <v>6</v>
      </c>
      <c r="G27" s="111" t="s">
        <v>3</v>
      </c>
      <c r="H27" s="112" t="str">
        <f>IF(男子団体データ記入欄!C39="","",男子団体データ記入欄!C39)</f>
        <v/>
      </c>
      <c r="I27" s="166" t="str">
        <f>IF(男子団体データ記入欄!C40="","",男子団体データ記入欄!C40)</f>
        <v/>
      </c>
    </row>
    <row r="28" spans="1:11" ht="25.5" customHeight="1">
      <c r="B28" s="169"/>
      <c r="C28" s="115"/>
      <c r="D28" s="114" t="str">
        <f>IF(男子団体データ記入欄!C26="","",男子団体データ記入欄!C26)</f>
        <v/>
      </c>
      <c r="E28" s="168"/>
      <c r="F28" s="169"/>
      <c r="G28" s="115"/>
      <c r="H28" s="114" t="str">
        <f>IF(男子団体データ記入欄!C38="","",男子団体データ記入欄!C38)</f>
        <v/>
      </c>
      <c r="I28" s="200"/>
    </row>
    <row r="29" spans="1:11">
      <c r="B29" s="169">
        <v>3</v>
      </c>
      <c r="C29" s="111" t="s">
        <v>3</v>
      </c>
      <c r="D29" s="112" t="str">
        <f>IF(男子団体データ記入欄!C30="","",男子団体データ記入欄!C30)</f>
        <v/>
      </c>
      <c r="E29" s="150" t="str">
        <f>IF(男子団体データ記入欄!C31="","",男子団体データ記入欄!C31)</f>
        <v/>
      </c>
      <c r="F29" s="169">
        <v>7</v>
      </c>
      <c r="G29" s="111" t="s">
        <v>3</v>
      </c>
      <c r="H29" s="112" t="str">
        <f>IF(男子団体データ記入欄!C42="","",男子団体データ記入欄!C42)</f>
        <v/>
      </c>
      <c r="I29" s="166" t="str">
        <f>IF(男子団体データ記入欄!C43="","",男子団体データ記入欄!C43)</f>
        <v/>
      </c>
    </row>
    <row r="30" spans="1:11" ht="25.5" customHeight="1" thickBot="1">
      <c r="B30" s="169"/>
      <c r="C30" s="115"/>
      <c r="D30" s="114" t="str">
        <f>IF(男子団体データ記入欄!C29="","",男子団体データ記入欄!C29)</f>
        <v/>
      </c>
      <c r="E30" s="168"/>
      <c r="F30" s="193"/>
      <c r="G30" s="117"/>
      <c r="H30" s="116" t="str">
        <f>IF(男子団体データ記入欄!C41="","",男子団体データ記入欄!C41)</f>
        <v/>
      </c>
      <c r="I30" s="167"/>
    </row>
    <row r="31" spans="1:11">
      <c r="B31" s="169">
        <v>4</v>
      </c>
      <c r="C31" s="111" t="s">
        <v>3</v>
      </c>
      <c r="D31" s="112" t="str">
        <f>IF(男子団体データ記入欄!C33="","",男子団体データ記入欄!C33)</f>
        <v/>
      </c>
      <c r="E31" s="150" t="str">
        <f>IF(男子団体データ記入欄!C34="","",男子団体データ記入欄!C34)</f>
        <v/>
      </c>
    </row>
    <row r="32" spans="1:11" ht="25.5" customHeight="1" thickBot="1">
      <c r="B32" s="193"/>
      <c r="C32" s="109"/>
      <c r="D32" s="116" t="str">
        <f>IF(男子団体データ記入欄!C32="","",男子団体データ記入欄!C32)</f>
        <v/>
      </c>
      <c r="E32" s="151"/>
    </row>
    <row r="35" spans="1:9">
      <c r="A35" s="6" t="s">
        <v>17</v>
      </c>
    </row>
    <row r="36" spans="1:9">
      <c r="A36" s="6" t="s">
        <v>18</v>
      </c>
    </row>
    <row r="37" spans="1:9">
      <c r="A37" s="6" t="s">
        <v>80</v>
      </c>
    </row>
    <row r="38" spans="1:9">
      <c r="D38" s="44"/>
      <c r="E38" s="207" t="s">
        <v>148</v>
      </c>
      <c r="F38" s="207"/>
      <c r="G38" s="207"/>
      <c r="H38" s="207"/>
    </row>
    <row r="40" spans="1:9" ht="14.25" customHeight="1">
      <c r="B40" s="203" t="str">
        <f>IF(男子団体データ記入欄!C4="","",男子団体データ記入欄!C4)</f>
        <v/>
      </c>
      <c r="C40" s="204"/>
      <c r="D40" s="204"/>
      <c r="E40" s="204"/>
    </row>
    <row r="41" spans="1:9" ht="17.25" customHeight="1">
      <c r="B41" s="205"/>
      <c r="C41" s="205"/>
      <c r="D41" s="205"/>
      <c r="E41" s="205"/>
      <c r="F41" s="206" t="s">
        <v>66</v>
      </c>
      <c r="G41" s="206"/>
      <c r="H41" s="4"/>
      <c r="I41" s="5" t="s">
        <v>19</v>
      </c>
    </row>
  </sheetData>
  <mergeCells count="50">
    <mergeCell ref="B40:E41"/>
    <mergeCell ref="F41:G41"/>
    <mergeCell ref="B29:B30"/>
    <mergeCell ref="E25:E26"/>
    <mergeCell ref="E27:E28"/>
    <mergeCell ref="E38:H38"/>
    <mergeCell ref="B31:B32"/>
    <mergeCell ref="F25:F26"/>
    <mergeCell ref="F29:F30"/>
    <mergeCell ref="H16:I16"/>
    <mergeCell ref="H17:I17"/>
    <mergeCell ref="G23:I23"/>
    <mergeCell ref="A23:C23"/>
    <mergeCell ref="I25:I26"/>
    <mergeCell ref="I27:I28"/>
    <mergeCell ref="F27:F28"/>
    <mergeCell ref="D16:E17"/>
    <mergeCell ref="A6:B7"/>
    <mergeCell ref="A14:B15"/>
    <mergeCell ref="A11:B12"/>
    <mergeCell ref="D7:H7"/>
    <mergeCell ref="A8:B10"/>
    <mergeCell ref="C16:C17"/>
    <mergeCell ref="F16:G16"/>
    <mergeCell ref="F17:G17"/>
    <mergeCell ref="F14:I14"/>
    <mergeCell ref="A13:B13"/>
    <mergeCell ref="C13:E13"/>
    <mergeCell ref="F13:I13"/>
    <mergeCell ref="D6:I6"/>
    <mergeCell ref="C9:I9"/>
    <mergeCell ref="D10:F10"/>
    <mergeCell ref="H10:I10"/>
    <mergeCell ref="A16:B17"/>
    <mergeCell ref="E31:E32"/>
    <mergeCell ref="C24:D24"/>
    <mergeCell ref="A1:J1"/>
    <mergeCell ref="A2:J2"/>
    <mergeCell ref="A3:J3"/>
    <mergeCell ref="F11:F12"/>
    <mergeCell ref="D15:E15"/>
    <mergeCell ref="D14:E14"/>
    <mergeCell ref="F15:I15"/>
    <mergeCell ref="C5:E5"/>
    <mergeCell ref="I29:I30"/>
    <mergeCell ref="E29:E30"/>
    <mergeCell ref="B25:B26"/>
    <mergeCell ref="B27:B28"/>
    <mergeCell ref="G24:H24"/>
    <mergeCell ref="A5:B5"/>
  </mergeCells>
  <phoneticPr fontId="1"/>
  <pageMargins left="0.62992125984251968" right="0.19685039370078741" top="0.43307086614173229" bottom="0.51181102362204722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3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defaultRowHeight="14.25"/>
  <cols>
    <col min="1" max="1" width="14.5" style="18" customWidth="1"/>
    <col min="2" max="2" width="18.625" customWidth="1"/>
    <col min="3" max="3" width="41" style="16" customWidth="1"/>
    <col min="4" max="4" width="21.5" style="25" customWidth="1"/>
    <col min="8" max="9" width="9" customWidth="1"/>
    <col min="10" max="10" width="15.125" customWidth="1"/>
    <col min="11" max="15" width="9" customWidth="1"/>
  </cols>
  <sheetData>
    <row r="1" spans="1:15" ht="15" thickBot="1">
      <c r="A1" s="209" t="s">
        <v>28</v>
      </c>
      <c r="B1" s="210"/>
      <c r="C1" s="26" t="s">
        <v>31</v>
      </c>
    </row>
    <row r="2" spans="1:15" ht="19.5" customHeight="1" thickBot="1">
      <c r="A2" s="211" t="s">
        <v>1</v>
      </c>
      <c r="B2" s="212"/>
      <c r="C2" s="19"/>
      <c r="D2" s="25" t="s">
        <v>73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 t="s">
        <v>43</v>
      </c>
      <c r="O2" t="s">
        <v>44</v>
      </c>
    </row>
    <row r="3" spans="1:15" ht="19.5" customHeight="1" thickBot="1">
      <c r="A3" s="211" t="s">
        <v>27</v>
      </c>
      <c r="B3" s="212"/>
      <c r="C3" s="20"/>
      <c r="D3" s="25" t="s">
        <v>74</v>
      </c>
      <c r="H3">
        <v>1</v>
      </c>
      <c r="I3">
        <v>2</v>
      </c>
      <c r="J3">
        <v>3</v>
      </c>
      <c r="K3">
        <v>4</v>
      </c>
      <c r="L3">
        <v>5</v>
      </c>
      <c r="M3">
        <v>6</v>
      </c>
    </row>
    <row r="4" spans="1:15" ht="19.5" customHeight="1">
      <c r="A4" s="213" t="s">
        <v>46</v>
      </c>
      <c r="B4" s="30" t="s">
        <v>26</v>
      </c>
      <c r="C4" s="24"/>
    </row>
    <row r="5" spans="1:15" ht="19.5" customHeight="1">
      <c r="A5" s="214"/>
      <c r="B5" s="27" t="s">
        <v>47</v>
      </c>
      <c r="C5" s="21"/>
    </row>
    <row r="6" spans="1:15" ht="19.5" customHeight="1">
      <c r="A6" s="214"/>
      <c r="B6" s="28" t="s">
        <v>48</v>
      </c>
      <c r="C6" s="22"/>
    </row>
    <row r="7" spans="1:15" ht="19.5" customHeight="1">
      <c r="A7" s="214"/>
      <c r="B7" s="28" t="s">
        <v>49</v>
      </c>
      <c r="C7" s="22"/>
      <c r="D7" s="25" t="s">
        <v>29</v>
      </c>
    </row>
    <row r="8" spans="1:15" ht="19.5" customHeight="1">
      <c r="A8" s="214"/>
      <c r="B8" s="28" t="s">
        <v>50</v>
      </c>
      <c r="C8" s="22"/>
      <c r="D8" s="25" t="s">
        <v>29</v>
      </c>
    </row>
    <row r="9" spans="1:15" ht="19.5" customHeight="1" thickBot="1">
      <c r="A9" s="215"/>
      <c r="B9" s="29" t="s">
        <v>51</v>
      </c>
      <c r="C9" s="23"/>
      <c r="D9" s="25" t="s">
        <v>29</v>
      </c>
    </row>
    <row r="10" spans="1:15" ht="19.5" customHeight="1">
      <c r="A10" s="213" t="s">
        <v>4</v>
      </c>
      <c r="B10" s="30" t="s">
        <v>5</v>
      </c>
      <c r="C10" s="24"/>
    </row>
    <row r="11" spans="1:15" ht="19.5" customHeight="1">
      <c r="A11" s="214"/>
      <c r="B11" s="123" t="s">
        <v>130</v>
      </c>
      <c r="C11" s="122"/>
    </row>
    <row r="12" spans="1:15" ht="19.5" customHeight="1">
      <c r="A12" s="214"/>
      <c r="B12" s="32" t="s">
        <v>133</v>
      </c>
      <c r="C12" s="22"/>
      <c r="D12" s="48" t="s">
        <v>152</v>
      </c>
    </row>
    <row r="13" spans="1:15" ht="19.5" customHeight="1" thickBot="1">
      <c r="A13" s="215"/>
      <c r="B13" s="123" t="s">
        <v>141</v>
      </c>
      <c r="C13" s="122"/>
      <c r="D13" s="132" t="s">
        <v>139</v>
      </c>
    </row>
    <row r="14" spans="1:15" ht="19.5" customHeight="1" thickBot="1">
      <c r="A14" s="208" t="s">
        <v>52</v>
      </c>
      <c r="B14" s="30" t="s">
        <v>5</v>
      </c>
      <c r="C14" s="24"/>
    </row>
    <row r="15" spans="1:15" ht="19.5" customHeight="1" thickBot="1">
      <c r="A15" s="208"/>
      <c r="B15" s="32" t="s">
        <v>47</v>
      </c>
      <c r="C15" s="22"/>
    </row>
    <row r="16" spans="1:15" ht="19.5" customHeight="1" thickBot="1">
      <c r="A16" s="208"/>
      <c r="B16" s="31" t="s">
        <v>61</v>
      </c>
      <c r="C16" s="23"/>
    </row>
    <row r="17" spans="1:10" ht="19.5" customHeight="1" thickBot="1">
      <c r="A17" s="208" t="s">
        <v>53</v>
      </c>
      <c r="B17" s="30" t="s">
        <v>5</v>
      </c>
      <c r="C17" s="24"/>
    </row>
    <row r="18" spans="1:10" ht="19.5" customHeight="1" thickBot="1">
      <c r="A18" s="208"/>
      <c r="B18" s="32" t="s">
        <v>47</v>
      </c>
      <c r="C18" s="22"/>
    </row>
    <row r="19" spans="1:10" ht="19.5" customHeight="1" thickBot="1">
      <c r="A19" s="208"/>
      <c r="B19" s="31" t="s">
        <v>62</v>
      </c>
      <c r="C19" s="23"/>
      <c r="D19" s="25" t="s">
        <v>72</v>
      </c>
    </row>
    <row r="20" spans="1:10" ht="19.5" customHeight="1" thickBot="1">
      <c r="A20" s="208" t="s">
        <v>65</v>
      </c>
      <c r="B20" s="33" t="s">
        <v>5</v>
      </c>
      <c r="C20" s="24"/>
    </row>
    <row r="21" spans="1:10" ht="19.5" customHeight="1" thickBot="1">
      <c r="A21" s="208"/>
      <c r="B21" s="28" t="s">
        <v>63</v>
      </c>
      <c r="C21" s="22"/>
      <c r="D21" s="25" t="s">
        <v>29</v>
      </c>
    </row>
    <row r="22" spans="1:10" ht="19.5" customHeight="1" thickBot="1">
      <c r="A22" s="208"/>
      <c r="B22" s="29" t="s">
        <v>64</v>
      </c>
      <c r="C22" s="23"/>
      <c r="D22" s="25" t="s">
        <v>30</v>
      </c>
    </row>
    <row r="23" spans="1:10" ht="19.5" customHeight="1" thickBot="1">
      <c r="A23" s="208" t="s">
        <v>54</v>
      </c>
      <c r="B23" s="33" t="s">
        <v>5</v>
      </c>
      <c r="C23" s="24"/>
      <c r="E23" s="1"/>
      <c r="F23" s="1"/>
      <c r="G23" s="1"/>
      <c r="H23" s="1"/>
      <c r="I23" s="1"/>
      <c r="J23" s="1"/>
    </row>
    <row r="24" spans="1:10" ht="19.5" customHeight="1" thickBot="1">
      <c r="A24" s="208"/>
      <c r="B24" s="28" t="s">
        <v>47</v>
      </c>
      <c r="C24" s="22"/>
      <c r="E24" s="1"/>
      <c r="F24" s="1"/>
      <c r="G24" s="1"/>
      <c r="H24" s="1"/>
      <c r="I24" s="1"/>
      <c r="J24" s="1"/>
    </row>
    <row r="25" spans="1:10" ht="19.5" customHeight="1" thickBot="1">
      <c r="A25" s="208"/>
      <c r="B25" s="29" t="s">
        <v>0</v>
      </c>
      <c r="C25" s="23"/>
      <c r="D25" s="25" t="s">
        <v>74</v>
      </c>
      <c r="E25" s="1"/>
      <c r="F25" s="1"/>
      <c r="G25" s="1"/>
      <c r="H25" s="1"/>
      <c r="I25" s="1"/>
      <c r="J25" s="1"/>
    </row>
    <row r="26" spans="1:10" ht="19.5" customHeight="1">
      <c r="A26" s="213" t="s">
        <v>55</v>
      </c>
      <c r="B26" s="33" t="s">
        <v>5</v>
      </c>
      <c r="C26" s="24"/>
      <c r="D26" s="45"/>
      <c r="E26" s="1"/>
      <c r="F26" s="1"/>
      <c r="G26" s="1"/>
      <c r="H26" s="1"/>
      <c r="I26" s="1"/>
      <c r="J26" s="1"/>
    </row>
    <row r="27" spans="1:10" ht="19.5" customHeight="1">
      <c r="A27" s="214"/>
      <c r="B27" s="28" t="s">
        <v>47</v>
      </c>
      <c r="C27" s="22"/>
      <c r="D27" s="45"/>
      <c r="E27" s="1"/>
      <c r="F27" s="1"/>
      <c r="G27" s="1"/>
      <c r="H27" s="1"/>
      <c r="I27" s="1"/>
      <c r="J27" s="1"/>
    </row>
    <row r="28" spans="1:10" ht="19.5" customHeight="1" thickBot="1">
      <c r="A28" s="215"/>
      <c r="B28" s="29" t="s">
        <v>0</v>
      </c>
      <c r="C28" s="23"/>
      <c r="E28" s="1"/>
      <c r="F28" s="1"/>
      <c r="G28" s="1"/>
      <c r="H28" s="1"/>
      <c r="I28" s="1"/>
      <c r="J28" s="1"/>
    </row>
    <row r="29" spans="1:10" ht="19.5" customHeight="1">
      <c r="A29" s="213" t="s">
        <v>56</v>
      </c>
      <c r="B29" s="33" t="s">
        <v>5</v>
      </c>
      <c r="C29" s="24"/>
      <c r="E29" s="1"/>
      <c r="F29" s="1"/>
      <c r="G29" s="1"/>
      <c r="H29" s="1"/>
      <c r="I29" s="1"/>
      <c r="J29" s="1"/>
    </row>
    <row r="30" spans="1:10" ht="19.5" customHeight="1">
      <c r="A30" s="214"/>
      <c r="B30" s="28" t="s">
        <v>47</v>
      </c>
      <c r="C30" s="22"/>
      <c r="E30" s="1"/>
      <c r="F30" s="1"/>
      <c r="G30" s="1"/>
      <c r="H30" s="1"/>
      <c r="I30" s="1"/>
      <c r="J30" s="1"/>
    </row>
    <row r="31" spans="1:10" ht="19.5" customHeight="1" thickBot="1">
      <c r="A31" s="215"/>
      <c r="B31" s="29" t="s">
        <v>0</v>
      </c>
      <c r="C31" s="23"/>
      <c r="E31" s="1"/>
      <c r="F31" s="1"/>
      <c r="G31" s="1"/>
      <c r="H31" s="1"/>
      <c r="I31" s="1"/>
      <c r="J31" s="1"/>
    </row>
    <row r="32" spans="1:10" ht="19.5" customHeight="1">
      <c r="A32" s="213" t="s">
        <v>57</v>
      </c>
      <c r="B32" s="33" t="s">
        <v>5</v>
      </c>
      <c r="C32" s="24"/>
    </row>
    <row r="33" spans="1:3" ht="19.5" customHeight="1">
      <c r="A33" s="214"/>
      <c r="B33" s="28" t="s">
        <v>47</v>
      </c>
      <c r="C33" s="22"/>
    </row>
    <row r="34" spans="1:3" ht="19.5" customHeight="1" thickBot="1">
      <c r="A34" s="215"/>
      <c r="B34" s="29" t="s">
        <v>0</v>
      </c>
      <c r="C34" s="23"/>
    </row>
    <row r="35" spans="1:3" ht="19.5" customHeight="1">
      <c r="A35" s="213" t="s">
        <v>58</v>
      </c>
      <c r="B35" s="33" t="s">
        <v>5</v>
      </c>
      <c r="C35" s="24"/>
    </row>
    <row r="36" spans="1:3" ht="19.5" customHeight="1">
      <c r="A36" s="214"/>
      <c r="B36" s="28" t="s">
        <v>47</v>
      </c>
      <c r="C36" s="22"/>
    </row>
    <row r="37" spans="1:3" ht="19.5" customHeight="1" thickBot="1">
      <c r="A37" s="215"/>
      <c r="B37" s="29" t="s">
        <v>0</v>
      </c>
      <c r="C37" s="23"/>
    </row>
    <row r="38" spans="1:3" ht="19.5" customHeight="1">
      <c r="A38" s="213" t="s">
        <v>59</v>
      </c>
      <c r="B38" s="33" t="s">
        <v>5</v>
      </c>
      <c r="C38" s="24"/>
    </row>
    <row r="39" spans="1:3" ht="19.5" customHeight="1">
      <c r="A39" s="214"/>
      <c r="B39" s="28" t="s">
        <v>47</v>
      </c>
      <c r="C39" s="22"/>
    </row>
    <row r="40" spans="1:3" ht="19.5" customHeight="1" thickBot="1">
      <c r="A40" s="215"/>
      <c r="B40" s="29" t="s">
        <v>0</v>
      </c>
      <c r="C40" s="23"/>
    </row>
    <row r="41" spans="1:3" ht="19.5" customHeight="1">
      <c r="A41" s="213" t="s">
        <v>60</v>
      </c>
      <c r="B41" s="33" t="s">
        <v>5</v>
      </c>
      <c r="C41" s="24"/>
    </row>
    <row r="42" spans="1:3" ht="19.5" customHeight="1">
      <c r="A42" s="214"/>
      <c r="B42" s="28" t="s">
        <v>47</v>
      </c>
      <c r="C42" s="22"/>
    </row>
    <row r="43" spans="1:3" ht="19.5" customHeight="1" thickBot="1">
      <c r="A43" s="215"/>
      <c r="B43" s="29" t="s">
        <v>0</v>
      </c>
      <c r="C43" s="23"/>
    </row>
  </sheetData>
  <sheetProtection selectLockedCells="1"/>
  <mergeCells count="15">
    <mergeCell ref="A35:A37"/>
    <mergeCell ref="A38:A40"/>
    <mergeCell ref="A41:A43"/>
    <mergeCell ref="A17:A19"/>
    <mergeCell ref="A20:A22"/>
    <mergeCell ref="A23:A25"/>
    <mergeCell ref="A26:A28"/>
    <mergeCell ref="A29:A31"/>
    <mergeCell ref="A32:A34"/>
    <mergeCell ref="A14:A16"/>
    <mergeCell ref="A1:B1"/>
    <mergeCell ref="A2:B2"/>
    <mergeCell ref="A3:B3"/>
    <mergeCell ref="A4:A9"/>
    <mergeCell ref="A10:A13"/>
  </mergeCells>
  <phoneticPr fontId="1"/>
  <dataValidations count="4">
    <dataValidation type="list" allowBlank="1" showInputMessage="1" showErrorMessage="1" sqref="C2">
      <formula1>県名</formula1>
    </dataValidation>
    <dataValidation type="list" allowBlank="1" showInputMessage="1" showErrorMessage="1" sqref="C3">
      <formula1>順位</formula1>
    </dataValidation>
    <dataValidation imeMode="off" allowBlank="1" showInputMessage="1" showErrorMessage="1" sqref="C21:C22 C7:C9"/>
    <dataValidation type="list" allowBlank="1" showInputMessage="1" showErrorMessage="1" sqref="C25 C28 C31 C34 C37 C40 C43">
      <formula1>学年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記入欄例!$N$12:$P$12</xm:f>
          </x14:formula1>
          <xm:sqref>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1"/>
  <sheetViews>
    <sheetView view="pageBreakPreview" zoomScaleNormal="100" zoomScaleSheetLayoutView="100" workbookViewId="0">
      <selection activeCell="C5" sqref="C5:E5"/>
    </sheetView>
  </sheetViews>
  <sheetFormatPr defaultRowHeight="14.25"/>
  <cols>
    <col min="1" max="1" width="10.125" customWidth="1"/>
    <col min="2" max="2" width="5.125" customWidth="1"/>
    <col min="3" max="3" width="5" customWidth="1"/>
    <col min="4" max="4" width="21.875" customWidth="1"/>
    <col min="5" max="5" width="10.625" customWidth="1"/>
    <col min="6" max="6" width="5.125" customWidth="1"/>
    <col min="7" max="7" width="5" customWidth="1"/>
    <col min="8" max="8" width="21.875" customWidth="1"/>
    <col min="9" max="9" width="10.625" customWidth="1"/>
    <col min="10" max="10" width="2.125" customWidth="1"/>
  </cols>
  <sheetData>
    <row r="1" spans="1:12">
      <c r="A1" s="153" t="str">
        <f>記入の方法!A1&amp;DBCS(記入の方法!B1)&amp;記入の方法!C1</f>
        <v>令和元年度関東中学校体育大会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2" ht="27.75" customHeight="1">
      <c r="A2" s="154" t="str">
        <f>記入の方法!A2&amp;DBCS(記入の方法!B2)&amp;記入の方法!C2</f>
        <v>第５０回　関東中学校バドミントン大会　参加申込書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2">
      <c r="A3" s="155" t="s">
        <v>36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2">
      <c r="A4" s="2"/>
      <c r="B4" s="2"/>
      <c r="C4" s="2"/>
      <c r="D4" s="2"/>
      <c r="E4" s="2"/>
      <c r="F4" s="2"/>
      <c r="G4" s="2"/>
      <c r="H4" s="2"/>
      <c r="I4" s="2"/>
    </row>
    <row r="5" spans="1:12" ht="24.75" customHeight="1">
      <c r="A5" s="163" t="s">
        <v>1</v>
      </c>
      <c r="B5" s="165"/>
      <c r="C5" s="163" t="str">
        <f>IF(女子団体データ記入欄!C2="","",女子団体データ記入欄!C2)</f>
        <v/>
      </c>
      <c r="D5" s="164"/>
      <c r="E5" s="165"/>
      <c r="F5" s="2"/>
      <c r="G5" s="2"/>
      <c r="H5" s="2"/>
      <c r="I5" s="2"/>
    </row>
    <row r="6" spans="1:12">
      <c r="A6" s="182" t="s">
        <v>2</v>
      </c>
      <c r="B6" s="182"/>
      <c r="C6" s="81" t="s">
        <v>3</v>
      </c>
      <c r="D6" s="170" t="str">
        <f>IF(女子団体データ記入欄!C5="","",女子団体データ記入欄!C5)</f>
        <v/>
      </c>
      <c r="E6" s="170"/>
      <c r="F6" s="170"/>
      <c r="G6" s="170"/>
      <c r="H6" s="170"/>
      <c r="I6" s="171"/>
    </row>
    <row r="7" spans="1:12" ht="25.5" customHeight="1">
      <c r="A7" s="182"/>
      <c r="B7" s="182"/>
      <c r="C7" s="101"/>
      <c r="D7" s="158" t="str">
        <f>IF(女子団体データ記入欄!C4="","",女子団体データ記入欄!C4)</f>
        <v/>
      </c>
      <c r="E7" s="158"/>
      <c r="F7" s="158"/>
      <c r="G7" s="158"/>
      <c r="H7" s="158"/>
      <c r="I7" s="84"/>
    </row>
    <row r="8" spans="1:12" ht="14.25" customHeight="1">
      <c r="A8" s="177" t="s">
        <v>6</v>
      </c>
      <c r="B8" s="177"/>
      <c r="C8" s="12" t="s">
        <v>7</v>
      </c>
      <c r="D8" s="7" t="str">
        <f>IF(女子団体データ記入欄!C7="","",女子団体データ記入欄!C7)</f>
        <v/>
      </c>
      <c r="E8" s="7"/>
      <c r="F8" s="7"/>
      <c r="G8" s="7"/>
      <c r="H8" s="7"/>
      <c r="I8" s="8"/>
    </row>
    <row r="9" spans="1:12" ht="28.5" customHeight="1">
      <c r="A9" s="177"/>
      <c r="B9" s="177"/>
      <c r="C9" s="216" t="str">
        <f>IF(女子団体データ記入欄!C6="","",女子団体データ記入欄!C6)</f>
        <v/>
      </c>
      <c r="D9" s="217"/>
      <c r="E9" s="217"/>
      <c r="F9" s="217"/>
      <c r="G9" s="217"/>
      <c r="H9" s="217"/>
      <c r="I9" s="218"/>
    </row>
    <row r="10" spans="1:12">
      <c r="A10" s="177"/>
      <c r="B10" s="177"/>
      <c r="C10" s="9" t="s">
        <v>8</v>
      </c>
      <c r="D10" s="175" t="str">
        <f>IF(女子団体データ記入欄!C8="","",女子団体データ記入欄!C8)</f>
        <v/>
      </c>
      <c r="E10" s="175"/>
      <c r="F10" s="175"/>
      <c r="G10" s="10" t="s">
        <v>9</v>
      </c>
      <c r="H10" s="175" t="str">
        <f>IF(女子団体データ記入欄!C9="","",女子団体データ記入欄!C9)</f>
        <v/>
      </c>
      <c r="I10" s="176"/>
    </row>
    <row r="11" spans="1:12">
      <c r="A11" s="182" t="s">
        <v>4</v>
      </c>
      <c r="B11" s="182"/>
      <c r="C11" s="82" t="s">
        <v>3</v>
      </c>
      <c r="D11" s="130" t="str">
        <f>IF(女子団体データ記入欄!C11="","",女子団体データ記入欄!C11)</f>
        <v/>
      </c>
      <c r="E11" s="129" t="s">
        <v>133</v>
      </c>
      <c r="F11" s="156" t="s">
        <v>20</v>
      </c>
      <c r="G11" s="131" t="s">
        <v>3</v>
      </c>
      <c r="H11" s="42" t="str">
        <f>IF(女子団体データ記入欄!C15="","",女子団体データ記入欄!C15)</f>
        <v/>
      </c>
      <c r="I11" s="78" t="s">
        <v>21</v>
      </c>
    </row>
    <row r="12" spans="1:12" ht="26.25" customHeight="1">
      <c r="A12" s="182"/>
      <c r="B12" s="182"/>
      <c r="C12" s="9"/>
      <c r="D12" s="125" t="str">
        <f>IF(女子団体データ記入欄!C10="","",女子団体データ記入欄!C10)</f>
        <v/>
      </c>
      <c r="E12" s="128" t="str">
        <f>IF(女子団体データ記入欄!C12="","",女子団体データ記入欄!C12)</f>
        <v/>
      </c>
      <c r="F12" s="157"/>
      <c r="G12" s="100"/>
      <c r="H12" s="14" t="str">
        <f>IF(女子団体データ記入欄!C14="","",女子団体データ記入欄!C14)</f>
        <v/>
      </c>
      <c r="I12" s="15" t="str">
        <f>IF(女子団体データ記入欄!C16="","",女子団体データ記入欄!C16)</f>
        <v/>
      </c>
    </row>
    <row r="13" spans="1:12" ht="26.25" customHeight="1">
      <c r="A13" s="163" t="s">
        <v>137</v>
      </c>
      <c r="B13" s="165"/>
      <c r="C13" s="163" t="str">
        <f>IF(女子団体データ記入欄!C13="","",女子団体データ記入欄!C13)</f>
        <v/>
      </c>
      <c r="D13" s="164"/>
      <c r="E13" s="165"/>
      <c r="F13" s="201" t="s">
        <v>138</v>
      </c>
      <c r="G13" s="201"/>
      <c r="H13" s="201"/>
      <c r="I13" s="202"/>
    </row>
    <row r="14" spans="1:12">
      <c r="A14" s="182" t="s">
        <v>10</v>
      </c>
      <c r="B14" s="182"/>
      <c r="C14" s="82" t="s">
        <v>3</v>
      </c>
      <c r="D14" s="160" t="str">
        <f>IF(女子団体データ記入欄!C18="","",女子団体データ記入欄!C18)</f>
        <v/>
      </c>
      <c r="E14" s="160"/>
      <c r="F14" s="190" t="s">
        <v>22</v>
      </c>
      <c r="G14" s="191"/>
      <c r="H14" s="191"/>
      <c r="I14" s="192"/>
    </row>
    <row r="15" spans="1:12" ht="27.75" customHeight="1">
      <c r="A15" s="182"/>
      <c r="B15" s="182"/>
      <c r="C15" s="75"/>
      <c r="D15" s="183" t="str">
        <f>IF(女子団体データ記入欄!C17="","",女子団体データ記入欄!C17)</f>
        <v/>
      </c>
      <c r="E15" s="222"/>
      <c r="F15" s="161" t="str">
        <f>IF(女子団体データ記入欄!C19="","",女子団体データ記入欄!C19)</f>
        <v/>
      </c>
      <c r="G15" s="158"/>
      <c r="H15" s="158"/>
      <c r="I15" s="162"/>
      <c r="L15" s="43"/>
    </row>
    <row r="16" spans="1:12" ht="23.25" customHeight="1">
      <c r="A16" s="177" t="s">
        <v>23</v>
      </c>
      <c r="B16" s="177"/>
      <c r="C16" s="184" t="s">
        <v>5</v>
      </c>
      <c r="D16" s="178" t="str">
        <f>IF(女子団体データ記入欄!C20="","",女子団体データ記入欄!C20)</f>
        <v/>
      </c>
      <c r="E16" s="179"/>
      <c r="F16" s="186" t="s">
        <v>24</v>
      </c>
      <c r="G16" s="187"/>
      <c r="H16" s="194" t="str">
        <f>IF(女子団体データ記入欄!C21="","",女子団体データ記入欄!C21)</f>
        <v/>
      </c>
      <c r="I16" s="195"/>
    </row>
    <row r="17" spans="1:11" ht="23.25" customHeight="1">
      <c r="A17" s="177"/>
      <c r="B17" s="177"/>
      <c r="C17" s="185"/>
      <c r="D17" s="180"/>
      <c r="E17" s="181"/>
      <c r="F17" s="188" t="s">
        <v>25</v>
      </c>
      <c r="G17" s="189"/>
      <c r="H17" s="196" t="str">
        <f>IF(女子団体データ記入欄!C22="","",女子団体データ記入欄!C22)</f>
        <v/>
      </c>
      <c r="I17" s="197"/>
    </row>
    <row r="18" spans="1:11">
      <c r="A18" s="2" t="s">
        <v>136</v>
      </c>
      <c r="B18" s="2"/>
      <c r="C18" s="2"/>
      <c r="D18" s="2"/>
      <c r="E18" s="2"/>
      <c r="F18" s="2"/>
      <c r="G18" s="2"/>
      <c r="H18" s="2"/>
      <c r="I18" s="2"/>
    </row>
    <row r="19" spans="1:11">
      <c r="A19" s="2" t="s">
        <v>11</v>
      </c>
      <c r="B19" s="2"/>
      <c r="C19" s="2"/>
      <c r="D19" s="2"/>
      <c r="E19" s="2"/>
      <c r="F19" s="2"/>
      <c r="G19" s="2"/>
      <c r="H19" s="2"/>
      <c r="I19" s="2"/>
    </row>
    <row r="20" spans="1:11">
      <c r="A20" s="2" t="s">
        <v>12</v>
      </c>
      <c r="B20" s="2"/>
      <c r="C20" s="2"/>
      <c r="D20" s="2"/>
      <c r="E20" s="2"/>
      <c r="F20" s="2"/>
      <c r="G20" s="2"/>
      <c r="H20" s="2"/>
      <c r="I20" s="2"/>
    </row>
    <row r="21" spans="1:11">
      <c r="A21" s="2" t="s">
        <v>135</v>
      </c>
      <c r="B21" s="2"/>
      <c r="C21" s="2"/>
      <c r="D21" s="2"/>
      <c r="E21" s="2"/>
      <c r="F21" s="2"/>
      <c r="G21" s="2"/>
      <c r="H21" s="2"/>
      <c r="I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</row>
    <row r="23" spans="1:11" ht="23.25" customHeight="1" thickBot="1">
      <c r="A23" s="199" t="s">
        <v>35</v>
      </c>
      <c r="B23" s="199"/>
      <c r="C23" s="199"/>
      <c r="D23" s="3" t="s">
        <v>14</v>
      </c>
      <c r="E23" s="17" t="str">
        <f>IF(女子団体データ記入欄!C3="","",女子団体データ記入欄!C3)</f>
        <v/>
      </c>
      <c r="F23" s="2" t="s">
        <v>15</v>
      </c>
      <c r="G23" s="198" t="s">
        <v>16</v>
      </c>
      <c r="H23" s="198"/>
      <c r="I23" s="198"/>
      <c r="K23" s="3"/>
    </row>
    <row r="24" spans="1:11">
      <c r="B24" s="102"/>
      <c r="C24" s="152" t="s">
        <v>13</v>
      </c>
      <c r="D24" s="152"/>
      <c r="E24" s="103" t="s">
        <v>0</v>
      </c>
      <c r="F24" s="102"/>
      <c r="G24" s="152" t="s">
        <v>13</v>
      </c>
      <c r="H24" s="152"/>
      <c r="I24" s="103" t="s">
        <v>0</v>
      </c>
    </row>
    <row r="25" spans="1:11">
      <c r="B25" s="169">
        <v>1</v>
      </c>
      <c r="C25" s="104" t="s">
        <v>3</v>
      </c>
      <c r="D25" s="105" t="str">
        <f>IF(女子団体データ記入欄!C24="","",女子団体データ記入欄!C24)</f>
        <v/>
      </c>
      <c r="E25" s="166" t="str">
        <f>IF(女子団体データ記入欄!C25="","",女子団体データ記入欄!C25)</f>
        <v/>
      </c>
      <c r="F25" s="169">
        <v>5</v>
      </c>
      <c r="G25" s="104" t="s">
        <v>3</v>
      </c>
      <c r="H25" s="105" t="str">
        <f>IF(女子団体データ記入欄!C36="","",女子団体データ記入欄!C36)</f>
        <v/>
      </c>
      <c r="I25" s="166" t="str">
        <f>IF(女子団体データ記入欄!C37="","",女子団体データ記入欄!C37)</f>
        <v/>
      </c>
    </row>
    <row r="26" spans="1:11" ht="25.5" customHeight="1">
      <c r="B26" s="169"/>
      <c r="C26" s="106"/>
      <c r="D26" s="107" t="str">
        <f>IF(女子団体データ記入欄!C23="","",女子団体データ記入欄!C23)</f>
        <v/>
      </c>
      <c r="E26" s="200"/>
      <c r="F26" s="169"/>
      <c r="G26" s="108"/>
      <c r="H26" s="107" t="str">
        <f>IF(女子団体データ記入欄!C35="","",女子団体データ記入欄!C35)</f>
        <v/>
      </c>
      <c r="I26" s="200"/>
    </row>
    <row r="27" spans="1:11">
      <c r="B27" s="169">
        <v>2</v>
      </c>
      <c r="C27" s="104" t="s">
        <v>3</v>
      </c>
      <c r="D27" s="105" t="str">
        <f>IF(女子団体データ記入欄!C27="","",女子団体データ記入欄!C27)</f>
        <v/>
      </c>
      <c r="E27" s="166" t="str">
        <f>IF(女子団体データ記入欄!C28="","",女子団体データ記入欄!C28)</f>
        <v/>
      </c>
      <c r="F27" s="169">
        <v>6</v>
      </c>
      <c r="G27" s="104" t="s">
        <v>3</v>
      </c>
      <c r="H27" s="105" t="str">
        <f>IF(女子団体データ記入欄!C39="","",女子団体データ記入欄!C39)</f>
        <v/>
      </c>
      <c r="I27" s="166" t="str">
        <f>IF(女子団体データ記入欄!C40="","",女子団体データ記入欄!C40)</f>
        <v/>
      </c>
    </row>
    <row r="28" spans="1:11" ht="25.5" customHeight="1">
      <c r="B28" s="169"/>
      <c r="C28" s="108"/>
      <c r="D28" s="107" t="str">
        <f>IF(女子団体データ記入欄!C26="","",女子団体データ記入欄!C26)</f>
        <v/>
      </c>
      <c r="E28" s="200"/>
      <c r="F28" s="169"/>
      <c r="G28" s="108"/>
      <c r="H28" s="107" t="str">
        <f>IF(女子団体データ記入欄!C38="","",女子団体データ記入欄!C38)</f>
        <v/>
      </c>
      <c r="I28" s="200"/>
    </row>
    <row r="29" spans="1:11">
      <c r="B29" s="169">
        <v>3</v>
      </c>
      <c r="C29" s="104" t="s">
        <v>3</v>
      </c>
      <c r="D29" s="105" t="str">
        <f>IF(女子団体データ記入欄!C30="","",女子団体データ記入欄!C30)</f>
        <v/>
      </c>
      <c r="E29" s="166" t="str">
        <f>IF(女子団体データ記入欄!C31="","",女子団体データ記入欄!C31)</f>
        <v/>
      </c>
      <c r="F29" s="169">
        <v>7</v>
      </c>
      <c r="G29" s="104" t="s">
        <v>3</v>
      </c>
      <c r="H29" s="105" t="str">
        <f>IF(女子団体データ記入欄!C42="","",女子団体データ記入欄!C42)</f>
        <v/>
      </c>
      <c r="I29" s="166" t="str">
        <f>IF(女子団体データ記入欄!C43="","",女子団体データ記入欄!C43)</f>
        <v/>
      </c>
    </row>
    <row r="30" spans="1:11" ht="25.5" customHeight="1" thickBot="1">
      <c r="B30" s="169"/>
      <c r="C30" s="108"/>
      <c r="D30" s="107" t="str">
        <f>IF(女子団体データ記入欄!C29="","",女子団体データ記入欄!C29)</f>
        <v/>
      </c>
      <c r="E30" s="200"/>
      <c r="F30" s="193"/>
      <c r="G30" s="109"/>
      <c r="H30" s="110" t="str">
        <f>IF(女子団体データ記入欄!C41="","",女子団体データ記入欄!C41)</f>
        <v/>
      </c>
      <c r="I30" s="167"/>
    </row>
    <row r="31" spans="1:11">
      <c r="B31" s="169">
        <v>4</v>
      </c>
      <c r="C31" s="104" t="s">
        <v>3</v>
      </c>
      <c r="D31" s="105" t="str">
        <f>IF(女子団体データ記入欄!C33="","",女子団体データ記入欄!C33)</f>
        <v/>
      </c>
      <c r="E31" s="166" t="str">
        <f>IF(女子団体データ記入欄!C34="","",女子団体データ記入欄!C34)</f>
        <v/>
      </c>
      <c r="F31" s="83"/>
      <c r="G31" s="83"/>
      <c r="H31" s="83"/>
      <c r="I31" s="83"/>
    </row>
    <row r="32" spans="1:11" ht="25.5" customHeight="1" thickBot="1">
      <c r="B32" s="193"/>
      <c r="C32" s="109"/>
      <c r="D32" s="110" t="str">
        <f>IF(女子団体データ記入欄!C32="","",女子団体データ記入欄!C32)</f>
        <v/>
      </c>
      <c r="E32" s="167"/>
      <c r="F32" s="83"/>
      <c r="G32" s="83"/>
      <c r="H32" s="83"/>
      <c r="I32" s="83"/>
    </row>
    <row r="35" spans="1:9">
      <c r="A35" s="6" t="s">
        <v>17</v>
      </c>
    </row>
    <row r="36" spans="1:9">
      <c r="A36" s="6" t="s">
        <v>18</v>
      </c>
    </row>
    <row r="37" spans="1:9">
      <c r="A37" s="6" t="s">
        <v>80</v>
      </c>
    </row>
    <row r="38" spans="1:9">
      <c r="D38" s="44"/>
      <c r="E38" s="207" t="s">
        <v>148</v>
      </c>
      <c r="F38" s="207"/>
      <c r="G38" s="207"/>
      <c r="H38" s="207"/>
    </row>
    <row r="40" spans="1:9" ht="14.25" customHeight="1">
      <c r="B40" s="220" t="str">
        <f>IF(女子団体データ記入欄!C4="","",女子団体データ記入欄!C4)</f>
        <v/>
      </c>
      <c r="C40" s="220"/>
      <c r="D40" s="220"/>
      <c r="E40" s="220"/>
      <c r="F40" s="206" t="s">
        <v>109</v>
      </c>
      <c r="G40" s="206"/>
      <c r="H40" s="206"/>
    </row>
    <row r="41" spans="1:9" ht="17.25" customHeight="1">
      <c r="B41" s="221"/>
      <c r="C41" s="221"/>
      <c r="D41" s="221"/>
      <c r="E41" s="221"/>
      <c r="F41" s="206"/>
      <c r="G41" s="206"/>
      <c r="H41" s="219"/>
      <c r="I41" s="5" t="s">
        <v>19</v>
      </c>
    </row>
  </sheetData>
  <mergeCells count="51">
    <mergeCell ref="C13:E13"/>
    <mergeCell ref="F13:I13"/>
    <mergeCell ref="A23:C23"/>
    <mergeCell ref="G23:I23"/>
    <mergeCell ref="C24:D24"/>
    <mergeCell ref="G24:H24"/>
    <mergeCell ref="A14:B15"/>
    <mergeCell ref="D14:E14"/>
    <mergeCell ref="D15:E15"/>
    <mergeCell ref="I25:I26"/>
    <mergeCell ref="I29:I30"/>
    <mergeCell ref="I27:I28"/>
    <mergeCell ref="B27:B28"/>
    <mergeCell ref="E27:E28"/>
    <mergeCell ref="F27:F28"/>
    <mergeCell ref="H40:H41"/>
    <mergeCell ref="F40:G41"/>
    <mergeCell ref="B25:B26"/>
    <mergeCell ref="E25:E26"/>
    <mergeCell ref="F25:F26"/>
    <mergeCell ref="B40:E41"/>
    <mergeCell ref="B31:B32"/>
    <mergeCell ref="E31:E32"/>
    <mergeCell ref="B29:B30"/>
    <mergeCell ref="E29:E30"/>
    <mergeCell ref="E38:H38"/>
    <mergeCell ref="F29:F30"/>
    <mergeCell ref="F14:I14"/>
    <mergeCell ref="F16:G16"/>
    <mergeCell ref="F17:G17"/>
    <mergeCell ref="A8:B10"/>
    <mergeCell ref="C9:I9"/>
    <mergeCell ref="D10:F10"/>
    <mergeCell ref="H10:I10"/>
    <mergeCell ref="A11:B12"/>
    <mergeCell ref="F11:F12"/>
    <mergeCell ref="F15:I15"/>
    <mergeCell ref="A16:B17"/>
    <mergeCell ref="H16:I16"/>
    <mergeCell ref="H17:I17"/>
    <mergeCell ref="C16:C17"/>
    <mergeCell ref="D16:E17"/>
    <mergeCell ref="A13:B13"/>
    <mergeCell ref="A6:B7"/>
    <mergeCell ref="D6:I6"/>
    <mergeCell ref="A1:J1"/>
    <mergeCell ref="A2:J2"/>
    <mergeCell ref="A3:J3"/>
    <mergeCell ref="A5:B5"/>
    <mergeCell ref="C5:E5"/>
    <mergeCell ref="D7:H7"/>
  </mergeCells>
  <phoneticPr fontId="1"/>
  <pageMargins left="0.62992125984251968" right="0.19685039370078741" top="0.43307086614173229" bottom="0.51181102362204722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16"/>
  <sheetViews>
    <sheetView view="pageBreakPreview" zoomScale="90" zoomScaleNormal="100" zoomScaleSheetLayoutView="90" workbookViewId="0"/>
  </sheetViews>
  <sheetFormatPr defaultRowHeight="13.5"/>
  <cols>
    <col min="1" max="1" width="12.625" style="85" bestFit="1" customWidth="1"/>
    <col min="2" max="2" width="23.125" style="85" customWidth="1"/>
    <col min="3" max="8" width="17.375" style="85" customWidth="1"/>
    <col min="9" max="254" width="9" style="85"/>
    <col min="255" max="255" width="11.5" style="85" customWidth="1"/>
    <col min="256" max="16384" width="9" style="85"/>
  </cols>
  <sheetData>
    <row r="1" spans="1:8" ht="14.25" thickBot="1"/>
    <row r="2" spans="1:8" ht="15" thickBot="1">
      <c r="A2" s="86" t="s">
        <v>110</v>
      </c>
      <c r="B2" s="97" t="str">
        <f>IF(男子団体参加申し込み印刷用!D7="","",男子団体参加申し込み印刷用!D7)</f>
        <v/>
      </c>
      <c r="C2" s="86" t="s">
        <v>111</v>
      </c>
      <c r="D2" s="87" t="s">
        <v>120</v>
      </c>
      <c r="E2" s="88"/>
      <c r="F2" s="88"/>
    </row>
    <row r="3" spans="1:8" ht="14.25">
      <c r="A3" s="88"/>
      <c r="B3" s="88"/>
      <c r="C3" s="88"/>
      <c r="D3" s="88"/>
      <c r="E3" s="88"/>
      <c r="F3" s="88"/>
    </row>
    <row r="4" spans="1:8" ht="14.25">
      <c r="A4" s="88" t="s">
        <v>112</v>
      </c>
      <c r="B4" s="88"/>
      <c r="C4" s="88"/>
      <c r="D4" s="88"/>
      <c r="E4" s="88"/>
      <c r="F4" s="88"/>
    </row>
    <row r="5" spans="1:8" ht="14.25">
      <c r="A5" s="88" t="s">
        <v>113</v>
      </c>
      <c r="B5" s="88"/>
      <c r="C5" s="88"/>
      <c r="D5" s="88"/>
      <c r="E5" s="88"/>
      <c r="F5" s="88"/>
    </row>
    <row r="6" spans="1:8" ht="14.25">
      <c r="A6" s="89" t="s">
        <v>114</v>
      </c>
      <c r="B6" s="90" t="str">
        <f>$B$2</f>
        <v/>
      </c>
      <c r="C6" s="91"/>
      <c r="D6" s="91"/>
      <c r="E6" s="91"/>
      <c r="F6" s="91"/>
    </row>
    <row r="7" spans="1:8" ht="14.25">
      <c r="A7" s="92" t="s">
        <v>115</v>
      </c>
      <c r="B7" s="93" t="str">
        <f>IF(男子団体参加申し込み印刷用!D12="","",男子団体参加申し込み印刷用!D12)</f>
        <v/>
      </c>
      <c r="C7" s="91"/>
      <c r="D7" s="91"/>
      <c r="E7" s="91"/>
      <c r="F7" s="91"/>
    </row>
    <row r="8" spans="1:8" ht="14.25">
      <c r="A8" s="94" t="s">
        <v>116</v>
      </c>
      <c r="B8" s="95" t="str">
        <f>IF(男子団体参加申し込み印刷用!D11="","",男子団体参加申し込み印刷用!D11)</f>
        <v/>
      </c>
      <c r="C8" s="91"/>
      <c r="D8" s="91"/>
      <c r="E8" s="91"/>
      <c r="F8" s="91"/>
    </row>
    <row r="9" spans="1:8" ht="14.25">
      <c r="A9" s="99" t="s">
        <v>121</v>
      </c>
      <c r="B9" s="93" t="str">
        <f>IF(男子団体参加申し込み印刷用!H12="","",男子団体参加申し込み印刷用!H12)</f>
        <v/>
      </c>
      <c r="C9" s="91"/>
      <c r="D9" s="91"/>
      <c r="E9" s="91"/>
      <c r="F9" s="91"/>
    </row>
    <row r="10" spans="1:8" ht="14.25">
      <c r="A10" s="99" t="s">
        <v>122</v>
      </c>
      <c r="B10" s="95" t="str">
        <f>IF(男子団体参加申し込み印刷用!H11="","",男子団体参加申し込み印刷用!H11)</f>
        <v/>
      </c>
      <c r="C10" s="91"/>
      <c r="D10" s="91"/>
      <c r="E10" s="91"/>
      <c r="F10" s="91"/>
    </row>
    <row r="11" spans="1:8" ht="14.25">
      <c r="A11" s="92" t="s">
        <v>117</v>
      </c>
      <c r="B11" s="93" t="str">
        <f>IF(男子団体参加申し込み印刷用!D15="","",男子団体参加申し込み印刷用!D15)</f>
        <v/>
      </c>
      <c r="C11" s="91"/>
      <c r="D11" s="91"/>
      <c r="E11" s="91"/>
      <c r="F11" s="91"/>
    </row>
    <row r="12" spans="1:8" ht="14.25">
      <c r="A12" s="94" t="s">
        <v>116</v>
      </c>
      <c r="B12" s="95" t="str">
        <f>IF(男子団体参加申し込み印刷用!D14="","",男子団体参加申し込み印刷用!D14)</f>
        <v/>
      </c>
      <c r="C12" s="91"/>
      <c r="D12" s="91"/>
      <c r="E12" s="91"/>
      <c r="F12" s="91"/>
    </row>
    <row r="13" spans="1:8" ht="14.25">
      <c r="A13" s="92" t="s">
        <v>118</v>
      </c>
      <c r="B13" s="93" t="str">
        <f>IF(男子団体参加申し込み印刷用!D26="","",男子団体参加申し込み印刷用!D26)</f>
        <v/>
      </c>
      <c r="C13" s="93" t="str">
        <f>IF(男子団体参加申し込み印刷用!D28="","",男子団体参加申し込み印刷用!D28)</f>
        <v/>
      </c>
      <c r="D13" s="93" t="str">
        <f>IF(男子団体参加申し込み印刷用!D30="","",男子団体参加申し込み印刷用!D30)</f>
        <v/>
      </c>
      <c r="E13" s="93" t="str">
        <f>IF(男子団体参加申し込み印刷用!D32="","",男子団体参加申し込み印刷用!D32)</f>
        <v/>
      </c>
      <c r="F13" s="93" t="str">
        <f>IF(男子団体参加申し込み印刷用!H26="","",男子団体参加申し込み印刷用!H26)</f>
        <v/>
      </c>
      <c r="G13" s="93" t="str">
        <f>IF(男子団体参加申し込み印刷用!H28="","",男子団体参加申し込み印刷用!H28)</f>
        <v/>
      </c>
      <c r="H13" s="93" t="str">
        <f>IF(男子団体参加申し込み印刷用!H30="","",男子団体参加申し込み印刷用!H30)</f>
        <v/>
      </c>
    </row>
    <row r="14" spans="1:8" ht="14.25">
      <c r="A14" s="94" t="s">
        <v>116</v>
      </c>
      <c r="B14" s="95" t="str">
        <f>IF(男子団体参加申し込み印刷用!D25="","",男子団体参加申し込み印刷用!D25)</f>
        <v/>
      </c>
      <c r="C14" s="95" t="str">
        <f>IF(男子団体参加申し込み印刷用!D27="","",男子団体参加申し込み印刷用!D27)</f>
        <v/>
      </c>
      <c r="D14" s="95" t="str">
        <f>IF(男子団体参加申し込み印刷用!D29="","",男子団体参加申し込み印刷用!D29)</f>
        <v/>
      </c>
      <c r="E14" s="95" t="str">
        <f>IF(男子団体参加申し込み印刷用!D31="","",男子団体参加申し込み印刷用!D31)</f>
        <v/>
      </c>
      <c r="F14" s="95" t="str">
        <f>IF(男子団体参加申し込み印刷用!H25="","",男子団体参加申し込み印刷用!H25)</f>
        <v/>
      </c>
      <c r="G14" s="95" t="str">
        <f>IF(男子団体参加申し込み印刷用!H27="","",男子団体参加申し込み印刷用!H27)</f>
        <v/>
      </c>
      <c r="H14" s="95" t="str">
        <f>IF(男子団体参加申し込み印刷用!H29="","",男子団体参加申し込み印刷用!H29)</f>
        <v/>
      </c>
    </row>
    <row r="15" spans="1:8">
      <c r="A15" s="85" t="s">
        <v>119</v>
      </c>
    </row>
    <row r="16" spans="1:8">
      <c r="A16" s="96" t="str">
        <f>IF($D$2="","",IF($D$2="男子","BT","GT"))</f>
        <v>BT</v>
      </c>
      <c r="B16" s="98" t="str">
        <f>$B$2</f>
        <v/>
      </c>
      <c r="C16" s="96">
        <v>-1</v>
      </c>
    </row>
  </sheetData>
  <sheetProtection selectLockedCells="1"/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16"/>
  <sheetViews>
    <sheetView view="pageBreakPreview" zoomScale="90" zoomScaleNormal="100" zoomScaleSheetLayoutView="90" workbookViewId="0"/>
  </sheetViews>
  <sheetFormatPr defaultRowHeight="13.5"/>
  <cols>
    <col min="1" max="1" width="12.625" style="85" bestFit="1" customWidth="1"/>
    <col min="2" max="2" width="23.125" style="85" customWidth="1"/>
    <col min="3" max="8" width="17.375" style="85" customWidth="1"/>
    <col min="9" max="254" width="9" style="85"/>
    <col min="255" max="255" width="11.5" style="85" customWidth="1"/>
    <col min="256" max="16384" width="9" style="85"/>
  </cols>
  <sheetData>
    <row r="1" spans="1:8" ht="14.25" thickBot="1"/>
    <row r="2" spans="1:8" ht="15" thickBot="1">
      <c r="A2" s="86" t="s">
        <v>110</v>
      </c>
      <c r="B2" s="97" t="str">
        <f>IF(女子団体参加申し込み印刷用!D7="","",女子団体参加申し込み印刷用!D7)</f>
        <v/>
      </c>
      <c r="C2" s="86" t="s">
        <v>111</v>
      </c>
      <c r="D2" s="87" t="s">
        <v>123</v>
      </c>
      <c r="E2" s="88"/>
      <c r="F2" s="88"/>
    </row>
    <row r="3" spans="1:8" ht="14.25">
      <c r="A3" s="88"/>
      <c r="B3" s="88"/>
      <c r="C3" s="88"/>
      <c r="D3" s="88"/>
      <c r="E3" s="88"/>
      <c r="F3" s="88"/>
    </row>
    <row r="4" spans="1:8" ht="14.25">
      <c r="A4" s="88" t="s">
        <v>112</v>
      </c>
      <c r="B4" s="88"/>
      <c r="C4" s="88"/>
      <c r="D4" s="88"/>
      <c r="E4" s="88"/>
      <c r="F4" s="88"/>
    </row>
    <row r="5" spans="1:8" ht="14.25">
      <c r="A5" s="88" t="s">
        <v>113</v>
      </c>
      <c r="B5" s="88"/>
      <c r="C5" s="88"/>
      <c r="D5" s="88"/>
      <c r="E5" s="88"/>
      <c r="F5" s="88"/>
    </row>
    <row r="6" spans="1:8" ht="14.25">
      <c r="A6" s="89" t="s">
        <v>114</v>
      </c>
      <c r="B6" s="90" t="str">
        <f>$B$2</f>
        <v/>
      </c>
      <c r="C6" s="91"/>
      <c r="D6" s="91"/>
      <c r="E6" s="91"/>
      <c r="F6" s="91"/>
    </row>
    <row r="7" spans="1:8" ht="14.25">
      <c r="A7" s="92" t="s">
        <v>115</v>
      </c>
      <c r="B7" s="93" t="str">
        <f>IF(女子団体参加申し込み印刷用!D12="","",女子団体参加申し込み印刷用!D12)</f>
        <v/>
      </c>
      <c r="C7" s="91"/>
      <c r="D7" s="91"/>
      <c r="E7" s="91"/>
      <c r="F7" s="91"/>
    </row>
    <row r="8" spans="1:8" ht="14.25">
      <c r="A8" s="94" t="s">
        <v>116</v>
      </c>
      <c r="B8" s="95" t="str">
        <f>IF(女子団体参加申し込み印刷用!D11="","",女子団体参加申し込み印刷用!D11)</f>
        <v/>
      </c>
      <c r="C8" s="91"/>
      <c r="D8" s="91"/>
      <c r="E8" s="91"/>
      <c r="F8" s="91"/>
    </row>
    <row r="9" spans="1:8" ht="14.25">
      <c r="A9" s="99" t="s">
        <v>121</v>
      </c>
      <c r="B9" s="93" t="str">
        <f>IF(女子団体参加申し込み印刷用!H12="","",女子団体参加申し込み印刷用!H12)</f>
        <v/>
      </c>
      <c r="C9" s="91"/>
      <c r="D9" s="91"/>
      <c r="E9" s="91"/>
      <c r="F9" s="91"/>
    </row>
    <row r="10" spans="1:8" ht="14.25">
      <c r="A10" s="99" t="s">
        <v>122</v>
      </c>
      <c r="B10" s="95" t="str">
        <f>IF(女子団体参加申し込み印刷用!H11="","",女子団体参加申し込み印刷用!H11)</f>
        <v/>
      </c>
      <c r="C10" s="91"/>
      <c r="D10" s="91"/>
      <c r="E10" s="91"/>
      <c r="F10" s="91"/>
    </row>
    <row r="11" spans="1:8" ht="14.25">
      <c r="A11" s="92" t="s">
        <v>117</v>
      </c>
      <c r="B11" s="93" t="str">
        <f>IF(女子団体参加申し込み印刷用!D15="","",女子団体参加申し込み印刷用!D15)</f>
        <v/>
      </c>
      <c r="C11" s="91"/>
      <c r="D11" s="91"/>
      <c r="E11" s="91"/>
      <c r="F11" s="91"/>
    </row>
    <row r="12" spans="1:8" ht="14.25">
      <c r="A12" s="94" t="s">
        <v>116</v>
      </c>
      <c r="B12" s="95" t="str">
        <f>IF(女子団体参加申し込み印刷用!D14="","",女子団体参加申し込み印刷用!D14)</f>
        <v/>
      </c>
      <c r="C12" s="91"/>
      <c r="D12" s="91"/>
      <c r="E12" s="91"/>
      <c r="F12" s="91"/>
    </row>
    <row r="13" spans="1:8" ht="14.25">
      <c r="A13" s="92" t="s">
        <v>118</v>
      </c>
      <c r="B13" s="93" t="str">
        <f>IF(女子団体参加申し込み印刷用!D26="","",女子団体参加申し込み印刷用!D26)</f>
        <v/>
      </c>
      <c r="C13" s="93" t="str">
        <f>IF(女子団体参加申し込み印刷用!D28="","",女子団体参加申し込み印刷用!D28)</f>
        <v/>
      </c>
      <c r="D13" s="93" t="str">
        <f>IF(女子団体参加申し込み印刷用!D30="","",女子団体参加申し込み印刷用!D30)</f>
        <v/>
      </c>
      <c r="E13" s="93" t="str">
        <f>IF(女子団体参加申し込み印刷用!D32="","",女子団体参加申し込み印刷用!D32)</f>
        <v/>
      </c>
      <c r="F13" s="93" t="str">
        <f>IF(女子団体参加申し込み印刷用!H26="","",女子団体参加申し込み印刷用!H26)</f>
        <v/>
      </c>
      <c r="G13" s="93" t="str">
        <f>IF(女子団体参加申し込み印刷用!H28="","",女子団体参加申し込み印刷用!H28)</f>
        <v/>
      </c>
      <c r="H13" s="93" t="str">
        <f>IF(女子団体参加申し込み印刷用!H30="","",女子団体参加申し込み印刷用!H30)</f>
        <v/>
      </c>
    </row>
    <row r="14" spans="1:8" ht="14.25">
      <c r="A14" s="94" t="s">
        <v>116</v>
      </c>
      <c r="B14" s="95" t="str">
        <f>IF(女子団体参加申し込み印刷用!D25="","",女子団体参加申し込み印刷用!D25)</f>
        <v/>
      </c>
      <c r="C14" s="95" t="str">
        <f>IF(女子団体参加申し込み印刷用!D27="","",女子団体参加申し込み印刷用!D27)</f>
        <v/>
      </c>
      <c r="D14" s="95" t="str">
        <f>IF(女子団体参加申し込み印刷用!D29="","",女子団体参加申し込み印刷用!D29)</f>
        <v/>
      </c>
      <c r="E14" s="95" t="str">
        <f>IF(女子団体参加申し込み印刷用!D31="","",女子団体参加申し込み印刷用!D31)</f>
        <v/>
      </c>
      <c r="F14" s="95" t="str">
        <f>IF(女子団体参加申し込み印刷用!H25="","",女子団体参加申し込み印刷用!H25)</f>
        <v/>
      </c>
      <c r="G14" s="95" t="str">
        <f>IF(女子団体参加申し込み印刷用!H27="","",女子団体参加申し込み印刷用!H27)</f>
        <v/>
      </c>
      <c r="H14" s="95" t="str">
        <f>IF(女子団体参加申し込み印刷用!H29="","",女子団体参加申し込み印刷用!H29)</f>
        <v/>
      </c>
    </row>
    <row r="15" spans="1:8">
      <c r="A15" s="85" t="s">
        <v>119</v>
      </c>
    </row>
    <row r="16" spans="1:8">
      <c r="A16" s="96" t="str">
        <f>IF($D$2="","",IF($D$2="男子","BT","GT"))</f>
        <v>GT</v>
      </c>
      <c r="B16" s="98" t="str">
        <f>$B$2</f>
        <v/>
      </c>
      <c r="C16" s="96">
        <v>-1</v>
      </c>
    </row>
  </sheetData>
  <sheetProtection selectLockedCells="1"/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記入の方法</vt:lpstr>
      <vt:lpstr>記入欄例</vt:lpstr>
      <vt:lpstr>男子団体データ記入欄</vt:lpstr>
      <vt:lpstr>男子団体参加申し込み印刷用</vt:lpstr>
      <vt:lpstr>女子団体データ記入欄</vt:lpstr>
      <vt:lpstr>女子団体参加申し込み印刷用</vt:lpstr>
      <vt:lpstr>このシートには手を加えないで下さい。(アサミ用)男子</vt:lpstr>
      <vt:lpstr>このシートには手を加えないで下さい。(アサミ用)女子</vt:lpstr>
      <vt:lpstr>'このシートには手を加えないで下さい。(アサミ用)女子'!Print_Area</vt:lpstr>
      <vt:lpstr>'このシートには手を加えないで下さい。(アサミ用)男子'!Print_Area</vt:lpstr>
      <vt:lpstr>女子団体参加申し込み印刷用!Print_Area</vt:lpstr>
      <vt:lpstr>男子団体参加申し込み印刷用!Print_Area</vt:lpstr>
      <vt:lpstr>学年</vt:lpstr>
      <vt:lpstr>県名</vt:lpstr>
      <vt:lpstr>順位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石井泉</dc:creator>
  <cp:lastModifiedBy>千葉俊信</cp:lastModifiedBy>
  <cp:lastPrinted>2018-07-05T01:03:32Z</cp:lastPrinted>
  <dcterms:created xsi:type="dcterms:W3CDTF">2003-05-28T01:11:30Z</dcterms:created>
  <dcterms:modified xsi:type="dcterms:W3CDTF">2019-06-15T01:19:16Z</dcterms:modified>
</cp:coreProperties>
</file>